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630" yWindow="525" windowWidth="22695" windowHeight="9405" activeTab="2"/>
  </bookViews>
  <sheets>
    <sheet name="Form Responses 1" sheetId="1" r:id="rId1"/>
    <sheet name="Analysis Report" sheetId="2" r:id="rId2"/>
    <sheet name="Sheet3" sheetId="4" r:id="rId3"/>
  </sheets>
  <calcPr calcId="144525"/>
</workbook>
</file>

<file path=xl/calcChain.xml><?xml version="1.0" encoding="utf-8"?>
<calcChain xmlns="http://schemas.openxmlformats.org/spreadsheetml/2006/main">
  <c r="G33" i="4" l="1"/>
  <c r="C31" i="4"/>
  <c r="D31" i="4"/>
  <c r="E31" i="4"/>
  <c r="F31" i="4"/>
  <c r="G31" i="4"/>
  <c r="H31" i="4"/>
  <c r="I31" i="4"/>
  <c r="J31" i="4"/>
  <c r="K31" i="4"/>
  <c r="L31" i="4"/>
  <c r="M31" i="4"/>
  <c r="B31" i="4"/>
  <c r="F136" i="2" l="1"/>
  <c r="G136" i="2"/>
  <c r="H136" i="2"/>
  <c r="I136" i="2"/>
  <c r="J136" i="2"/>
  <c r="K136" i="2"/>
  <c r="L136" i="2"/>
  <c r="M136" i="2"/>
  <c r="N136" i="2"/>
  <c r="O136" i="2"/>
  <c r="P136" i="2"/>
  <c r="Q136" i="2"/>
  <c r="R136" i="2"/>
  <c r="S136" i="2"/>
  <c r="T136" i="2"/>
  <c r="U136" i="2"/>
  <c r="V136" i="2"/>
  <c r="W136" i="2"/>
  <c r="X136" i="2"/>
  <c r="E136" i="2"/>
  <c r="F132" i="2"/>
  <c r="G132" i="2"/>
  <c r="H132" i="2"/>
  <c r="I132" i="2"/>
  <c r="J132" i="2"/>
  <c r="K132" i="2"/>
  <c r="L132" i="2"/>
  <c r="M132" i="2"/>
  <c r="N132" i="2"/>
  <c r="O132" i="2"/>
  <c r="P132" i="2"/>
  <c r="Q132" i="2"/>
  <c r="R132" i="2"/>
  <c r="S132" i="2"/>
  <c r="T132" i="2"/>
  <c r="U132" i="2"/>
  <c r="V132" i="2"/>
  <c r="W132" i="2"/>
  <c r="X132" i="2"/>
  <c r="E132" i="2"/>
  <c r="F119" i="2"/>
  <c r="G119" i="2"/>
  <c r="H119" i="2"/>
  <c r="I119" i="2"/>
  <c r="J119" i="2"/>
  <c r="K119" i="2"/>
  <c r="L119" i="2"/>
  <c r="M119" i="2"/>
  <c r="N119" i="2"/>
  <c r="O119" i="2"/>
  <c r="P119" i="2"/>
  <c r="Q119" i="2"/>
  <c r="R119" i="2"/>
  <c r="S119" i="2"/>
  <c r="T119" i="2"/>
  <c r="U119" i="2"/>
  <c r="V119" i="2"/>
  <c r="W119" i="2"/>
  <c r="X119" i="2"/>
  <c r="E119" i="2"/>
  <c r="F115" i="2"/>
  <c r="G115" i="2"/>
  <c r="H115" i="2"/>
  <c r="I115" i="2"/>
  <c r="J115" i="2"/>
  <c r="K115" i="2"/>
  <c r="L115" i="2"/>
  <c r="M115" i="2"/>
  <c r="N115" i="2"/>
  <c r="O115" i="2"/>
  <c r="P115" i="2"/>
  <c r="Q115" i="2"/>
  <c r="R115" i="2"/>
  <c r="S115" i="2"/>
  <c r="T115" i="2"/>
  <c r="U115" i="2"/>
  <c r="V115" i="2"/>
  <c r="W115" i="2"/>
  <c r="X115" i="2"/>
  <c r="E115" i="2"/>
  <c r="T108" i="2"/>
  <c r="U108" i="2"/>
  <c r="V108" i="2"/>
  <c r="W108" i="2"/>
  <c r="X108" i="2"/>
  <c r="F108" i="2"/>
  <c r="G108" i="2"/>
  <c r="H108" i="2"/>
  <c r="I108" i="2"/>
  <c r="J108" i="2"/>
  <c r="K108" i="2"/>
  <c r="L108" i="2"/>
  <c r="M108" i="2"/>
  <c r="N108" i="2"/>
  <c r="O108" i="2"/>
  <c r="P108" i="2"/>
  <c r="Q108" i="2"/>
  <c r="R108" i="2"/>
  <c r="S108" i="2"/>
  <c r="E108" i="2"/>
  <c r="F103" i="2"/>
  <c r="G103" i="2"/>
  <c r="H103" i="2"/>
  <c r="I103" i="2"/>
  <c r="J103" i="2"/>
  <c r="K103" i="2"/>
  <c r="L103" i="2"/>
  <c r="M103" i="2"/>
  <c r="N103" i="2"/>
  <c r="O103" i="2"/>
  <c r="P103" i="2"/>
  <c r="Q103" i="2"/>
  <c r="R103" i="2"/>
  <c r="S103" i="2"/>
  <c r="T103" i="2"/>
  <c r="U103" i="2"/>
  <c r="V103" i="2"/>
  <c r="W103" i="2"/>
  <c r="X103" i="2"/>
  <c r="E103" i="2"/>
  <c r="F91" i="2"/>
  <c r="G91" i="2"/>
  <c r="H91" i="2"/>
  <c r="I91" i="2"/>
  <c r="J91" i="2"/>
  <c r="K91" i="2"/>
  <c r="L91" i="2"/>
  <c r="M91" i="2"/>
  <c r="N91" i="2"/>
  <c r="O91" i="2"/>
  <c r="P91" i="2"/>
  <c r="Q91" i="2"/>
  <c r="R91" i="2"/>
  <c r="S91" i="2"/>
  <c r="T91" i="2"/>
  <c r="U91" i="2"/>
  <c r="V91" i="2"/>
  <c r="W91" i="2"/>
  <c r="X91" i="2"/>
  <c r="E91" i="2"/>
  <c r="F80" i="2"/>
  <c r="G80" i="2"/>
  <c r="H80" i="2"/>
  <c r="I80" i="2"/>
  <c r="J80" i="2"/>
  <c r="K80" i="2"/>
  <c r="L80" i="2"/>
  <c r="M80" i="2"/>
  <c r="N80" i="2"/>
  <c r="O80" i="2"/>
  <c r="P80" i="2"/>
  <c r="Q80" i="2"/>
  <c r="R80" i="2"/>
  <c r="S80" i="2"/>
  <c r="T80" i="2"/>
  <c r="U80" i="2"/>
  <c r="V80" i="2"/>
  <c r="W80" i="2"/>
  <c r="X80" i="2"/>
  <c r="E80" i="2"/>
  <c r="F50" i="2"/>
  <c r="G50" i="2"/>
  <c r="H50" i="2"/>
  <c r="I50" i="2"/>
  <c r="J50" i="2"/>
  <c r="K50" i="2"/>
  <c r="L50" i="2"/>
  <c r="M50" i="2"/>
  <c r="N50" i="2"/>
  <c r="O50" i="2"/>
  <c r="P50" i="2"/>
  <c r="Q50" i="2"/>
  <c r="R50" i="2"/>
  <c r="S50" i="2"/>
  <c r="T50" i="2"/>
  <c r="U50" i="2"/>
  <c r="V50" i="2"/>
  <c r="W50" i="2"/>
  <c r="X50" i="2"/>
  <c r="E50" i="2"/>
  <c r="J41" i="2"/>
  <c r="K41" i="2"/>
  <c r="L41" i="2"/>
  <c r="M41" i="2"/>
  <c r="N41" i="2"/>
  <c r="O41" i="2"/>
  <c r="P41" i="2"/>
  <c r="Q41" i="2"/>
  <c r="R41" i="2"/>
  <c r="S41" i="2"/>
  <c r="T41" i="2"/>
  <c r="U41" i="2"/>
  <c r="V41" i="2"/>
  <c r="W41" i="2"/>
  <c r="X41" i="2"/>
  <c r="I41" i="2"/>
  <c r="H41" i="2"/>
  <c r="G41" i="2"/>
  <c r="F41" i="2"/>
  <c r="E41" i="2"/>
</calcChain>
</file>

<file path=xl/sharedStrings.xml><?xml version="1.0" encoding="utf-8"?>
<sst xmlns="http://schemas.openxmlformats.org/spreadsheetml/2006/main" count="1003" uniqueCount="396">
  <si>
    <t>Timestamp</t>
  </si>
  <si>
    <t>Email Address</t>
  </si>
  <si>
    <t>Enter your Personal Email-ID</t>
  </si>
  <si>
    <t>What degree program are you pursuing now?</t>
  </si>
  <si>
    <t>1. How much of the syllabus was covered in the class?                                                                           [Select One]</t>
  </si>
  <si>
    <t>2. How well did the teachers prepare for the classes? [Select One]</t>
  </si>
  <si>
    <t>3. How well were the teachers able to communicate? [Select One]</t>
  </si>
  <si>
    <t>4. The teacher’s approach to teaching can best be described as  [Select One]</t>
  </si>
  <si>
    <t>5. Fairness of the internal evaluation process by the teachers.  [Select One]</t>
  </si>
  <si>
    <t>6.Was your performance in assignments discussed with you?  [Select One]</t>
  </si>
  <si>
    <t>7.The institute takes active interest in promoting Internship / Student exchange / Field visit opportunities for students.  [Select One]</t>
  </si>
  <si>
    <t>8. The teaching and mentoring process in your institution facilitates you in cognitive, social and emotional growth. [Select One]</t>
  </si>
  <si>
    <t>9. The institution provides multiple opportunities to learn and grow. [Select One]</t>
  </si>
  <si>
    <t>10. Teachers inform you about your expected competencies, course outcomes and programme outcomes.  [Select One]</t>
  </si>
  <si>
    <t>11. Your Mentor / Teacher does a necessary follow-up with an assigned task to you.  [Select One]</t>
  </si>
  <si>
    <t>12. The teachers illustrate the concepts through examples and applications.  [Select One]</t>
  </si>
  <si>
    <t>13. The teachers identify your strengths and encourage you with providing right level of challenges.  [Select One]</t>
  </si>
  <si>
    <t>14. Teachers are able to identify your weaknesses and help you to overcome them.  [Select One]</t>
  </si>
  <si>
    <t>15. The institution makes effort to engage students in the monitoring, review and continuous quality improvement of the teaching learning process. [Select One]</t>
  </si>
  <si>
    <t>16. Teachers use student centric methods, such as experiential learning, participative learning and problem solving methodologies for enhancing learning experiences [Select One]</t>
  </si>
  <si>
    <t>17. Teachers encourage you to participate in extracurricular activities. [Select One]</t>
  </si>
  <si>
    <t>18. Efforts are made by the institute/ teachers to inculcate soft skills, life skills and employability skills to make you ready for the world of work. [Select One]</t>
  </si>
  <si>
    <t>19. What percentage of teachers use ICT tools such as LCD projector, Multimedia, etc. while teaching.  [Select One]</t>
  </si>
  <si>
    <t>20. The overall quality of teaching-learning process in your institute is very good. [Select One]</t>
  </si>
  <si>
    <t xml:space="preserve">21. Give three observations / suggestions to improve the overall teaching – learning experience in your institution. </t>
  </si>
  <si>
    <t>bhosalevaishnaviarvind@mitacsc.edu.in</t>
  </si>
  <si>
    <t>vabhosale829@gmail.com</t>
  </si>
  <si>
    <t>B.Sc.(Computer Science)</t>
  </si>
  <si>
    <t>N</t>
  </si>
  <si>
    <t>rohitganpattambe@mitacsc.edu.in</t>
  </si>
  <si>
    <t>rohittambe707@gmail.com</t>
  </si>
  <si>
    <t xml:space="preserve">Please teach in simple way </t>
  </si>
  <si>
    <t>dhanashreeamolkondra@mitacsc.edu.in</t>
  </si>
  <si>
    <t>kondra.dhanashree@gmail.com</t>
  </si>
  <si>
    <t xml:space="preserve">Teaching and learning process is good but I think there should be more and more number of opportunities regarding placement cell
We didn't receive internship opportunities in 2nd year but we are receiving now.
We highly recommend that training and placement cell should provide technical company to the students after their final year exams also.
Companies are coming but that is finance and BPO which is not related to CS students so I request to bring the opportunity of technical or semi technical companies to the students who have not yet placed in any of the company
Thank you and sorry </t>
  </si>
  <si>
    <t>shindevinayakdipak@mitacsc.edu.in</t>
  </si>
  <si>
    <t>vsh36368@gmail.com</t>
  </si>
  <si>
    <t>A</t>
  </si>
  <si>
    <t>anushkanaidu@mitacsc.edu.in</t>
  </si>
  <si>
    <t>naiduanushka1999@gmail.com</t>
  </si>
  <si>
    <t>M.Sc.(Computer Scinece)</t>
  </si>
  <si>
    <t xml:space="preserve">Should provide learning materials and notes well before exams to prepare </t>
  </si>
  <si>
    <t>nimbalkarharshpradeep@mitacsc.edu.in</t>
  </si>
  <si>
    <t>harshnimbalkar6@gmail.com</t>
  </si>
  <si>
    <t>College time should be less
Lunch break should be given at 11:00
Practical and lecture time should be reduced</t>
  </si>
  <si>
    <t>kinnakemaheshbhagwan@mitacsc.edu.in</t>
  </si>
  <si>
    <t>maheshkinnake4@gmail.con</t>
  </si>
  <si>
    <t>B.Sc (Animation)</t>
  </si>
  <si>
    <t xml:space="preserve">We need more faculty to teach </t>
  </si>
  <si>
    <t>kadamnehapradip@mitacsc.edu.in</t>
  </si>
  <si>
    <t>npk200803@gmail.com</t>
  </si>
  <si>
    <t>1)Must give more time to practice in lab.
2) Plan and give education trip.
3) Provide projector to class.</t>
  </si>
  <si>
    <t>kalamkarvaishnavirajesh@mitacsc.edu.in</t>
  </si>
  <si>
    <t>kalamkarvaishnavi7@gmail.com</t>
  </si>
  <si>
    <t xml:space="preserve">We didn't get any study tour or field visit to experience real time working in last two years please work on this .we need to know how our field work in real time </t>
  </si>
  <si>
    <t>gawadekashmirasudhir@mitacsc.edu.in</t>
  </si>
  <si>
    <t>kashmiragawade01@gmail.com</t>
  </si>
  <si>
    <t xml:space="preserve">Teachers should discuss abt students behaviour , and outputs from studies and do proper mentoring of students is expected </t>
  </si>
  <si>
    <t>shardulbabanjadhav@mitacsc.edu.in</t>
  </si>
  <si>
    <t>sharduljadhav17@gmail.com</t>
  </si>
  <si>
    <t xml:space="preserve">All teachers and professors are great </t>
  </si>
  <si>
    <t>wabalesurabhivitthal@mitacsc.edu.in</t>
  </si>
  <si>
    <t>surbhiwable374@gmail.com</t>
  </si>
  <si>
    <t>Syllabus should be completed on time</t>
  </si>
  <si>
    <t>salvesamikshasantosh@mitacsc.edu.in</t>
  </si>
  <si>
    <t>samiksha24salve12@gmail.com</t>
  </si>
  <si>
    <t xml:space="preserve">1) The activities which are held in the college should have separate timings so that we don't have to miss lectures and practicals to attend them because college is not just to take initiative in studies but others curriculum activities also which make us learn a lot and helps in building confidence.
2) Because of the activities not sheduled other than lectures timing it affects attendance
</t>
  </si>
  <si>
    <t>salonirakeshrathod@mitacsc.edu.in</t>
  </si>
  <si>
    <t>1.Teaching staff needed  for particular subjects or software .
2.extended time for practising work in lab.
3.projectors are not available in class.</t>
  </si>
  <si>
    <t>mahajanrenukaanil@mitacsc.edu.in</t>
  </si>
  <si>
    <t>mahajanrenuka17@gmail.com</t>
  </si>
  <si>
    <t>Everything is good</t>
  </si>
  <si>
    <t>sagarsantoshmoze@mitacsc.edu.in</t>
  </si>
  <si>
    <t>sagarsantoshmoze0@mitacsc.edu.in</t>
  </si>
  <si>
    <t xml:space="preserve">1) Start projecter, most of them are not working
2) Repair fan and AC's in classroom and lab
3) Nothing else </t>
  </si>
  <si>
    <t>rutujavilaskhairnar@mitacsc.edu.in</t>
  </si>
  <si>
    <t>khairnarr3884@gmail.com</t>
  </si>
  <si>
    <t>B.Sc. (Regular)</t>
  </si>
  <si>
    <t xml:space="preserve">No any suggestion </t>
  </si>
  <si>
    <t>akshaysantoshbotre@mitacsc.edu.in</t>
  </si>
  <si>
    <t>akshaybotre203@gmail.com</t>
  </si>
  <si>
    <t>1. teachers should interacted with students more and support them to grow in skills that they are teaching it is observed that some faculty members are only teaching the theoretical concepts and goes out of the class they never interact with students.
2. collage should started educational trips like industry visit and all in order to increase practical approach of learning the new things at least two trips should be done in a year.
 3. placement cell of collage should have arrange the more alumni guest lectures for students to students can get the ultimate strategy of that person to clear the interview of that particular company also students can get the roadmap for preparing the placements by the persons who actually crack that company.</t>
  </si>
  <si>
    <t>tanpuredikshashantinath@mitacsc.edu.in</t>
  </si>
  <si>
    <t>dikshatanpure5002@gmail.com</t>
  </si>
  <si>
    <t xml:space="preserve">No suggestions to improve the overall institution </t>
  </si>
  <si>
    <t>akashrajkumarkore@mitacsc.edu.in</t>
  </si>
  <si>
    <t>akashkore019@gmail.com</t>
  </si>
  <si>
    <t>M.Sc. (Computer Application)</t>
  </si>
  <si>
    <t>Na</t>
  </si>
  <si>
    <t>omkaratmaramjadhav@mitacsc.edu.in</t>
  </si>
  <si>
    <t>omkarjadhav928431@gmail.com</t>
  </si>
  <si>
    <t>M.Sc. (Industrial Mathematics &amp; Computer Application)</t>
  </si>
  <si>
    <t>..</t>
  </si>
  <si>
    <t>shivsumitwalawalkar@mitacsc.edu.in</t>
  </si>
  <si>
    <t>walawalkarshiv@gmail.com</t>
  </si>
  <si>
    <t>BBA</t>
  </si>
  <si>
    <t>N/A</t>
  </si>
  <si>
    <t>ankitasanjaymarathe@mitacsc.edu.in</t>
  </si>
  <si>
    <t>maratheankita268@gmail.com</t>
  </si>
  <si>
    <t>.</t>
  </si>
  <si>
    <t>shrutishreekantghule@mitacsc.edu.in</t>
  </si>
  <si>
    <t>ghuleshruti6@gmail.com</t>
  </si>
  <si>
    <t>M. Com.</t>
  </si>
  <si>
    <t>No</t>
  </si>
  <si>
    <t>deshmukhrohinikishanrao@mitacsc.edu.in</t>
  </si>
  <si>
    <t>pbdeshmukh0105@gmail.com</t>
  </si>
  <si>
    <t xml:space="preserve">mites good platform to learning and education </t>
  </si>
  <si>
    <t>thoratnikitarajendra@mitacsc.edu.in</t>
  </si>
  <si>
    <t>thoratn289@gmail.com</t>
  </si>
  <si>
    <t>abhiruchibalasahebaher@mitacsc.edu.in</t>
  </si>
  <si>
    <t>abhiruchiaher@gmail.com</t>
  </si>
  <si>
    <t>wapharevaibhavshantaram@mitacsc.edu.in</t>
  </si>
  <si>
    <t>vaibhavwaphare89@gmail.com</t>
  </si>
  <si>
    <t>B.Com.</t>
  </si>
  <si>
    <t>_</t>
  </si>
  <si>
    <t>garditamannavitthal@mitacsc.edu.in</t>
  </si>
  <si>
    <t>tamannagardi23@gmail.com</t>
  </si>
  <si>
    <t>Teaching is good</t>
  </si>
  <si>
    <t>joshiatharvasunil@mitacsc.edu.in</t>
  </si>
  <si>
    <t>atharvajoshi692@gmail.com</t>
  </si>
  <si>
    <t>Maths teach</t>
  </si>
  <si>
    <t>katampalledipakpandhari@mitacsc.edu.in</t>
  </si>
  <si>
    <t>dipakkatmpalle@gmail.com</t>
  </si>
  <si>
    <t>Everything is Ok</t>
  </si>
  <si>
    <t>jadhavomkarsudhakar@mitacsc.edu.in</t>
  </si>
  <si>
    <t>omkarjadhav0601@gmail.com</t>
  </si>
  <si>
    <t>saurabhsantoshshevkari@mitacsc.edu.in</t>
  </si>
  <si>
    <t>saurabhshevkari318@gmail.com</t>
  </si>
  <si>
    <t xml:space="preserve">Nothing </t>
  </si>
  <si>
    <t>shindevedantbhausaheb@mitacsc.edu.in</t>
  </si>
  <si>
    <t>ved266190@gmail.com</t>
  </si>
  <si>
    <t xml:space="preserve">Use projector
Use easy language
</t>
  </si>
  <si>
    <t>anishnivruttiadak@mitacsc.edu.in</t>
  </si>
  <si>
    <t>anishadak1837@gmail.com</t>
  </si>
  <si>
    <t xml:space="preserve">Teacher's should communicate with students more often. 
</t>
  </si>
  <si>
    <t>menganeadeshyashvant@mitacsc.edu.in</t>
  </si>
  <si>
    <t>adeshmengane@gmail.com</t>
  </si>
  <si>
    <t xml:space="preserve">Interaction, try to reach every students </t>
  </si>
  <si>
    <t>gauritanajikothawale@mitacsc.edu.in</t>
  </si>
  <si>
    <t>gaurikothawale28@gmail.com</t>
  </si>
  <si>
    <t xml:space="preserve">No suggestions </t>
  </si>
  <si>
    <t>mamdagegayatrisanjay@mitacsc.edu.in</t>
  </si>
  <si>
    <t>gayatrimamdage2004@gmail.com</t>
  </si>
  <si>
    <t>1) LCD projector teaching have to improve.</t>
  </si>
  <si>
    <t>jaiambre@mitacsc.edu.in</t>
  </si>
  <si>
    <t>jaiambre260@gmail.com</t>
  </si>
  <si>
    <t xml:space="preserve">Ok
</t>
  </si>
  <si>
    <t>arunimasinha@mitacsc.edu.in</t>
  </si>
  <si>
    <t>arunimasinha0106@gmail.com</t>
  </si>
  <si>
    <t xml:space="preserve">Everything is perfect no need of suggestions </t>
  </si>
  <si>
    <t>bvenkateshwarlucvnarayana@mitacsc.edu.in</t>
  </si>
  <si>
    <t>venkatbopparaju35@gmail.com</t>
  </si>
  <si>
    <t xml:space="preserve">Better understanding </t>
  </si>
  <si>
    <t>dhumalsadananddhanaji@mitacsc.edu.in</t>
  </si>
  <si>
    <t>mrsadananddhumal@gmail.com</t>
  </si>
  <si>
    <t xml:space="preserve">Maths </t>
  </si>
  <si>
    <t>omchandrasekharaher@mitacsc.edu.in</t>
  </si>
  <si>
    <t>aherom099@gmail.com</t>
  </si>
  <si>
    <t xml:space="preserve">Teaching process was very good
But to be honest the fees of our college is approximately 150-200% more than other college
From my perspective i am paying so much high fees not only for teaching but for placement also more than 70% jobs provided were non-technical and when i ask Deepak patil sir for technical job he said me that i don't have 60% in 12std so i wil not get technical placement
After that i chang my expectations and demand for technical job or internship even with out salary
(I was ready to work from free till today date not any response from placement cell it is more than 1.7 months)
I don't want to strech the topic but in short i will say at ending of third semester i was told that i don't have 60% in 12std so i will not get technical job.
It's not fair, because it should be told to me before taking admission in college 
I hop in future you will clearly mentioned the eligibility of technical job,along with the highest package received by students on admission pamplet </t>
  </si>
  <si>
    <t>chouhananitaanil@mitacsc.edu.in</t>
  </si>
  <si>
    <t>ac2959739@gmail.com</t>
  </si>
  <si>
    <t>Not at all</t>
  </si>
  <si>
    <t>dhotreneelima@mitacsc.edu.in</t>
  </si>
  <si>
    <t>neelimadhotre17@gmail.com</t>
  </si>
  <si>
    <t>Give a notes of subject</t>
  </si>
  <si>
    <t>tapkirshravanisandeep@mitacsc.edu.in</t>
  </si>
  <si>
    <t>tapkirshravani1@gmail.com</t>
  </si>
  <si>
    <t xml:space="preserve">Use better graphics and visual media to engage students well. </t>
  </si>
  <si>
    <t>naiksudhanshusunil@mitacsc.edu.in</t>
  </si>
  <si>
    <t>sudhanshunaik10@gmail.com</t>
  </si>
  <si>
    <t xml:space="preserve">Increase the size of canteen </t>
  </si>
  <si>
    <t>choudharysangeetamangilal@mitacsc.edu.in</t>
  </si>
  <si>
    <t>sangeeta20119choudhary@gmail.com</t>
  </si>
  <si>
    <t>Nothing</t>
  </si>
  <si>
    <t>vairagepallavitukaram@mitacsc.edu.in</t>
  </si>
  <si>
    <t>pallavivairage@gmail.com</t>
  </si>
  <si>
    <t>Teaching is good and under stable</t>
  </si>
  <si>
    <t>khushisingh@mitacsc.edu.in</t>
  </si>
  <si>
    <t>khushi33823@gmail.com</t>
  </si>
  <si>
    <t>sanjananandkumarjadhav@mitacsc.edu.in</t>
  </si>
  <si>
    <t>sanjanaj071@gmail.com</t>
  </si>
  <si>
    <t>Some teachers talk.to the some part of groups in the class , college should have ncc as this is the major requirement of students , at starting college Said the will provide computer classes and till now 1 year there is done nothing they have only talked about it but there is nothing done for that .</t>
  </si>
  <si>
    <t>abhaytripathi@mitacsc.edu.in</t>
  </si>
  <si>
    <t>abhay10b2005@gmail.com</t>
  </si>
  <si>
    <t>Use of projector, conversation in english , tc</t>
  </si>
  <si>
    <t>manasirahulkale@mitacsc.edu.in</t>
  </si>
  <si>
    <t>manasikale98@gmail.com</t>
  </si>
  <si>
    <t>MA (Mass Communication and Journalism)</t>
  </si>
  <si>
    <t xml:space="preserve">Provide the classroom
Arrange the guest lecturers related to mass communication and journalism field
</t>
  </si>
  <si>
    <t>katalepratikshashamrao@mitacsc.edu.in</t>
  </si>
  <si>
    <t>katalesg@gmail.com</t>
  </si>
  <si>
    <t xml:space="preserve">Computer courses
Accountancy basic concepts </t>
  </si>
  <si>
    <t>chintamanikalje@mitacsc.edu.in</t>
  </si>
  <si>
    <t>chintamanikalje21@gmail.com</t>
  </si>
  <si>
    <t xml:space="preserve">Good learning experience and teaching but teachers don't teach in marathi,“That improve ”. The concept of every topic teach shortly in marathi. 5 minutes give to teaching marathi. Information regarding placement for example which course student done either placement </t>
  </si>
  <si>
    <t>jadhavdeveshanil@mitacsc.edu.in</t>
  </si>
  <si>
    <t>deveshjadhav9130@gmail.com</t>
  </si>
  <si>
    <t xml:space="preserve">Good Teaching </t>
  </si>
  <si>
    <t>rahulkumar@mitacsc.edu.in</t>
  </si>
  <si>
    <t>rahul29011@gmail.com</t>
  </si>
  <si>
    <t>Basic fundamental devlopment</t>
  </si>
  <si>
    <t>himanshujagdishkanyal@mitacsc.edu.in</t>
  </si>
  <si>
    <t>himuhdskcdt03@gmail.com</t>
  </si>
  <si>
    <t>1)Encourage Active Student Engagement
2) Encourage Peer Collaboration
3) Encourage Student Leadership and Initiative.</t>
  </si>
  <si>
    <t>avantikamarutigorule@mitacsc.edu.in</t>
  </si>
  <si>
    <t>avantikagorule7@gmail.com</t>
  </si>
  <si>
    <t xml:space="preserve">Teaching staff communication with students.prof. abhijeet netke don't give full marks even ans is correct in ct . Staff should improve behaviour with students </t>
  </si>
  <si>
    <t>hasbeajayanand@mitacsc.edu.in</t>
  </si>
  <si>
    <t>bagultanmaydilip@mitacsc.edu.in</t>
  </si>
  <si>
    <t>tanmaybagul78782@gmail.com</t>
  </si>
  <si>
    <t>Nothing to improve.</t>
  </si>
  <si>
    <t>yelwandeaniketvinayak@mitacsc.edu.in</t>
  </si>
  <si>
    <t>aniketyelwande24@gmail.com</t>
  </si>
  <si>
    <t xml:space="preserve">There were hardly 2–3 placement lectures in our class.
We Want more tech internships 
</t>
  </si>
  <si>
    <t>katkadeishwarmohan@mitacsc.edu.in</t>
  </si>
  <si>
    <t>ishwarmk2001@gmail.com</t>
  </si>
  <si>
    <t xml:space="preserve">1.Provide a daily lectures for preparation of aptitude test .
2.promote Internship / Feld visit opportunities for students.
</t>
  </si>
  <si>
    <t>udhanepayalkiran@mitacsc.edu.in</t>
  </si>
  <si>
    <t>payaludhane2424@gmail.com</t>
  </si>
  <si>
    <t xml:space="preserve">NA
</t>
  </si>
  <si>
    <t>pokharnanehaatul@mitacsc.edu.in</t>
  </si>
  <si>
    <t>nehapokharna21@gmail.com</t>
  </si>
  <si>
    <t xml:space="preserve">Placement are not mostly come in class room </t>
  </si>
  <si>
    <t>prasannasanjaymulay@mitacsc.edu.in</t>
  </si>
  <si>
    <t>mulayprasanna1@gmail.com</t>
  </si>
  <si>
    <t>BBA (Computer Application)</t>
  </si>
  <si>
    <t xml:space="preserve">Overall good faculty </t>
  </si>
  <si>
    <t>aditiganeshgawade@mitacsc.edu.in</t>
  </si>
  <si>
    <t>aditigwade88@gmail.com</t>
  </si>
  <si>
    <t>wadikarvaishnavirajkumar@mitacsc.edu.in</t>
  </si>
  <si>
    <t>vaishnaviwadikar14@gmail.com</t>
  </si>
  <si>
    <t>Maths teaching method can be more method.</t>
  </si>
  <si>
    <t>amitvinayakdod@mitacsc.edu.in</t>
  </si>
  <si>
    <t>amitdod200@gmail.com</t>
  </si>
  <si>
    <t>Some teachers are very biased against some students they judge according to based on clothes.</t>
  </si>
  <si>
    <t>madhurasantoshbhartal@mitacsc.edu.in</t>
  </si>
  <si>
    <t>madhura.bhartal@gmail.com</t>
  </si>
  <si>
    <t xml:space="preserve">Cable wire of the screen .fan in the classroom </t>
  </si>
  <si>
    <t>hakimubedmuhammad@mitacsc.edu.in</t>
  </si>
  <si>
    <t>ubedhakim60@gmail.com</t>
  </si>
  <si>
    <t>BBA (International Business)</t>
  </si>
  <si>
    <t>Communication with student, good behaviour with students, to motivate and help them in studies.</t>
  </si>
  <si>
    <t>zodagepranaligorakhshnath@mitacsc.edu.in</t>
  </si>
  <si>
    <t>pranalizodage2003@gmail.com</t>
  </si>
  <si>
    <t>1.More interesting teaching methodology
2.Field visit opportunities for students.
3.Providing guidance for more Uplifment of the students</t>
  </si>
  <si>
    <t>gaikwadanjaliparmeshwar@mitacsc.edu.in</t>
  </si>
  <si>
    <t>ag3146003@gmail.com</t>
  </si>
  <si>
    <t>Nice</t>
  </si>
  <si>
    <t>vaishnavidnyaneshwarhawalder@mitacsc.edu.in</t>
  </si>
  <si>
    <t>vaishnavidnyaneshwar@gmail.com</t>
  </si>
  <si>
    <t>no</t>
  </si>
  <si>
    <t>muskanishwarsharma@mitacsc.edu.in</t>
  </si>
  <si>
    <t>muskansharma892000@gmail.com</t>
  </si>
  <si>
    <t xml:space="preserve">* More Practical Learning 
* An open forum of discussion &amp; participation on relevant &amp; contemporary issues should be provided to the students,  without hesitation of some stereotypical ideas.
* New Ideas &amp; Methodology should be taken up (Digital working paterns)
</t>
  </si>
  <si>
    <t>talekartruptidattatray@mitacsc.edu.in</t>
  </si>
  <si>
    <t>truptitalekar99@gmail.com</t>
  </si>
  <si>
    <t xml:space="preserve">More experimental teaching, Increase the no of industrial visits, increase no of placement lectures </t>
  </si>
  <si>
    <t>vinitvinodpal@mitacsc.edu.in</t>
  </si>
  <si>
    <t>vinitpal123123@gmail.com</t>
  </si>
  <si>
    <t>Nope</t>
  </si>
  <si>
    <t>khedkarpournimasunil@mitacsc.edu.in</t>
  </si>
  <si>
    <t>pornimakhedkar2004@gmail.com</t>
  </si>
  <si>
    <t>All the efforts done by our teachers ar very effective for us .they always support and guide us no matter what the situation is . teaching is not only the one way process but it is a two way process in the college.extra curricular activities helps to grow our personality which the college is providing at a great extent.thankyou!</t>
  </si>
  <si>
    <t>mattegaurigovind@mitacsc.edu.in</t>
  </si>
  <si>
    <t>matterohan966@gmail.com</t>
  </si>
  <si>
    <t>No comment</t>
  </si>
  <si>
    <t>tanmaysunildhobe@mitacsc.edu.in</t>
  </si>
  <si>
    <t>tanmaysunildhobe2954@gmail.com</t>
  </si>
  <si>
    <t>Give attention to perticular students.
Understand the strength and weakness of each student.
All faculties gives their 100%.</t>
  </si>
  <si>
    <t>usnikbasu@mitacsc.edu.in</t>
  </si>
  <si>
    <t>usnik12345@gmail.com</t>
  </si>
  <si>
    <t>Could be taught in a more better way..</t>
  </si>
  <si>
    <t>barnalisomnathchakraborty@mitacsc.edu.in</t>
  </si>
  <si>
    <t>1) prepare schedule for project discussion for each team or member with the assigned faculty. 
2) For keeping the students energetic provide fresher and farewell parties
3)Do not force any student for participating in extra curricular activities if the faculty is not taking responsibility of teaching them again.</t>
  </si>
  <si>
    <t>bavalednyaneshwaridilip@mitacsc.edu.in</t>
  </si>
  <si>
    <t>dnyanu80bavale@gmail.com</t>
  </si>
  <si>
    <t xml:space="preserve">More interaction between both of us </t>
  </si>
  <si>
    <t>snehasharma@mitacsc.edu.in</t>
  </si>
  <si>
    <t>snehardr04@gmail.com</t>
  </si>
  <si>
    <t xml:space="preserve">Explanation can be done with more examples
</t>
  </si>
  <si>
    <t>gawalirohitraju@mitacsc.edu.in</t>
  </si>
  <si>
    <t>rohitrgawali@gmail.com</t>
  </si>
  <si>
    <t>Good</t>
  </si>
  <si>
    <t>divyajyotsinghraghubirarora@mitacsc.edu.in</t>
  </si>
  <si>
    <t>raghubirsingharora8@gmail.com</t>
  </si>
  <si>
    <t xml:space="preserve">1.)Rather focusing on portion teachers should approach practical way for teaching stuffs.
2.) overall teachers approach to teaching is very good .
3.) student section are supportive and literally liked the library facility </t>
  </si>
  <si>
    <t>ghumatkaratharvarajendra@mitacsc.edu.in</t>
  </si>
  <si>
    <t>ghumatkaratharva@gmail.com</t>
  </si>
  <si>
    <t>1. Use technology to make learning more fun: One way to improve teaching and learning in your school is to use technology. Technology can make learning more interesting by using apps, videos, and games. This can help you learn at your own pace and in a way that you enjoy. It also lets you work together with other students and talk to your teachers more easily.
2. Do activities that get you involved: Another idea is to do activities that make you think and participate in class. Instead of just listening, you can talk with your classmates, solve problems, act out scenarios, or do experiments. These activities help you learn better because you're actively involved and thinking for yourself. Your teacher can also give you feedback to help you improve.
3. Make everyone feel welcome and respected: It's important to create a friendly and inclusive environment in school. This means that everyone should feel comfortable and respected. You can share your ideas and opinions without worrying. Teachers can also make sure that everyone's needs are met, whether they learn differently or have special requirements. When everyone feels included, it helps everyone learn and have a better experience in school.</t>
  </si>
  <si>
    <t>gaikwadpranalivijaykumar@mitacsc.edu.in</t>
  </si>
  <si>
    <t>pranaligaikwad2193@gmail.com</t>
  </si>
  <si>
    <t>thigaletejassubhash@mitacsc.edu.in</t>
  </si>
  <si>
    <t>tejasthigale7@gmail.com</t>
  </si>
  <si>
    <t>Better Teaching</t>
  </si>
  <si>
    <t>gajaretanvivilas@mitacsc.edu.in</t>
  </si>
  <si>
    <t>tanvigajare72@gmail.com</t>
  </si>
  <si>
    <t xml:space="preserve">Overall syllabus not teaching </t>
  </si>
  <si>
    <t>bagulhindavigulabrao@mitacsc.edu.in</t>
  </si>
  <si>
    <t>hindavibagul@gmail.com</t>
  </si>
  <si>
    <t>Teaching staff is well nd good I just want to say ..sometimes the overall teaching is in only english language... Sometimes some concept is hard to understand so teachers can communicate in marathi hindi language also.. So students can understand it...over all my rating is good for Mitacsc and their staff
Thank you....</t>
  </si>
  <si>
    <t>dusangerohiteknath@mitacsc.edu.in</t>
  </si>
  <si>
    <t>dusangerohit17@gmail.com</t>
  </si>
  <si>
    <t>anuragravidahiya@mitacsc.edu.in</t>
  </si>
  <si>
    <t>dahiya.anurag24@gmail.com</t>
  </si>
  <si>
    <t xml:space="preserve">  </t>
  </si>
  <si>
    <t>kadirdawoodpathan@mitacsc.edu.in</t>
  </si>
  <si>
    <t>kadirpathan214@gmail.com</t>
  </si>
  <si>
    <t>The teacher and faculties are biased and not as expected to be in the college.</t>
  </si>
  <si>
    <t>dhruvibhanushali@mitacsc.edu.in</t>
  </si>
  <si>
    <t>d.bhanushali7628@gmail.com</t>
  </si>
  <si>
    <t xml:space="preserve">. </t>
  </si>
  <si>
    <t>nehasantoshlade@mitacsc.edu.in</t>
  </si>
  <si>
    <t>neha.lade2408@gmail.com</t>
  </si>
  <si>
    <t>adityarohidasgawali@mitacsc.edu.in</t>
  </si>
  <si>
    <t>gawaliaditya32@gmail.com</t>
  </si>
  <si>
    <t xml:space="preserve">Teaching can be improve and can be interesting. Time table. </t>
  </si>
  <si>
    <t>yashsandeepupare@mitacsc.edu.in</t>
  </si>
  <si>
    <t>yashupare7979@gmail.com</t>
  </si>
  <si>
    <t xml:space="preserve">1. Respected Sharad Kadam Sir and Respected Mangesh Bhople Sir should teach us because they both are more effective
</t>
  </si>
  <si>
    <t>isawesameerasatish@mitacsc.edu.in</t>
  </si>
  <si>
    <t>sameeraisawe11@gmail.com</t>
  </si>
  <si>
    <t>1)Some of the classes needs good projectors.
2)This second semester was very short still some of the teachers have wasted their times while arguing with some students rather than just asking them to go out of the class...So at the end of semester we got very less time for learning.
3)Some teachers behaved rudely while signing the practical journals due to which we felt quite pressurized...</t>
  </si>
  <si>
    <t>vaishnavieknatharote@mitacsc.edu.in</t>
  </si>
  <si>
    <t>vearote21@gmail.com</t>
  </si>
  <si>
    <t>garudadinathramesh@mitacsc.edu.in</t>
  </si>
  <si>
    <t>adinathgarud123@gmail.com</t>
  </si>
  <si>
    <t>I think all good</t>
  </si>
  <si>
    <t>ghogarerutujamaruti@mitacsc.edu.in</t>
  </si>
  <si>
    <t>ghogarerutuja2003@gmail.com</t>
  </si>
  <si>
    <t>NA</t>
  </si>
  <si>
    <t>sahilarya@mitacsc.edu.in</t>
  </si>
  <si>
    <t>aahilarya707@gmail.com</t>
  </si>
  <si>
    <t>It was great no complain</t>
  </si>
  <si>
    <t>gaikawadshrinathbhausaheb@mitacsc.edu.in</t>
  </si>
  <si>
    <t>shrinathgaikwad2018@gmail.com</t>
  </si>
  <si>
    <t xml:space="preserve">Very good </t>
  </si>
  <si>
    <t>georgeadwinbiji@mitacsc.edu.in</t>
  </si>
  <si>
    <t>adwinbi@gmail.com</t>
  </si>
  <si>
    <t>-</t>
  </si>
  <si>
    <t>bokankarprachipramod@mitacsc.edu.in</t>
  </si>
  <si>
    <t>prachibokankar@gmail.com</t>
  </si>
  <si>
    <t xml:space="preserve">Teaching speed 
Way of teaching </t>
  </si>
  <si>
    <t>undeprathameshgulab@mitacsc.edu.in</t>
  </si>
  <si>
    <t>prathameshunde27@gmail.com</t>
  </si>
  <si>
    <t>All ok no need changes</t>
  </si>
  <si>
    <t>akudkarrajnandinisanjay@mitacsc.edu.in</t>
  </si>
  <si>
    <t>nandiniakudkar@gmail.com</t>
  </si>
  <si>
    <t>vaishalisaini@mitacsc.edu.in</t>
  </si>
  <si>
    <t xml:space="preserve">Management is not good at all 
It strongly effects me...
There're many courses but not a single course was conducted properly 
Unsatisfied truly in regret.
</t>
  </si>
  <si>
    <t>ishitavikassethi@mitacsc.edu.in</t>
  </si>
  <si>
    <t>sethiishita16@gmail.com</t>
  </si>
  <si>
    <t>naikhemantshamsundar@mitacsc.edu.in</t>
  </si>
  <si>
    <t>naikh771@gmail.com</t>
  </si>
  <si>
    <t>Teaching n guidance is very good.</t>
  </si>
  <si>
    <t>wakharevinitrajendra@mitacsc.edu.in</t>
  </si>
  <si>
    <t>vinitwakhare4@gmail.com</t>
  </si>
  <si>
    <t xml:space="preserve">Should have to update with technology and teaching method. 
Teacher should not focus on other irrelevant topics other than academics. </t>
  </si>
  <si>
    <t>B.Sc.</t>
  </si>
  <si>
    <t>B.Sc. (CS)</t>
  </si>
  <si>
    <t>BBA  (CA)</t>
  </si>
  <si>
    <t>BBA (IB)</t>
  </si>
  <si>
    <t>M.Sc. (CA)</t>
  </si>
  <si>
    <t>M.Sc. (IMCA)</t>
  </si>
  <si>
    <t>M.Sc. (CS)</t>
  </si>
  <si>
    <t>Number of respondents                                                                                            →</t>
  </si>
  <si>
    <t xml:space="preserve">1. How much of the syllabus was covered in the class?                                                                         </t>
  </si>
  <si>
    <t xml:space="preserve">2. How well did the teachers prepare for the classes? </t>
  </si>
  <si>
    <t xml:space="preserve">3. How well were the teachers able to communicate? </t>
  </si>
  <si>
    <t xml:space="preserve">4. The teacher's approach to teaching can best be described as </t>
  </si>
  <si>
    <t xml:space="preserve">5. Fairness of the internal evaluation process by the teachers.  </t>
  </si>
  <si>
    <t xml:space="preserve">6.Was your performance in assignments discussed with you?  </t>
  </si>
  <si>
    <t xml:space="preserve">7.The institute takes active interest in promoting Internship / Student exchange / Field visit opportunities for students.  </t>
  </si>
  <si>
    <t xml:space="preserve">8. The teaching and mentoring process in your institution facilitates you in cognitive, social and emotional growth. </t>
  </si>
  <si>
    <t xml:space="preserve">9. The institution provides multiple opportunities to learn and grow. </t>
  </si>
  <si>
    <t xml:space="preserve">10. Teachers inform you about your expected competencies, course outcomes and programme outcomes.  </t>
  </si>
  <si>
    <t xml:space="preserve">11. Your Mentor / Teacher does a necessary follow-up with an assigned task to you.  </t>
  </si>
  <si>
    <t xml:space="preserve">12. The teachers illustrate the concepts through examples and applications.  </t>
  </si>
  <si>
    <t xml:space="preserve">13. The teachers identify your strengths and encourage you with providing right level of challenges.  </t>
  </si>
  <si>
    <t xml:space="preserve">14. Teachers are able to identify your weaknesses and help you to overcome them.  </t>
  </si>
  <si>
    <t xml:space="preserve">15. The institution makes effort to engage students in the monitoring, review and continuous quality improvement of the teaching learning process. </t>
  </si>
  <si>
    <t xml:space="preserve">16. Teachers use student centric methods, such as experiential learning, participative learning and problem solving methodologies for enhancing learning experiences </t>
  </si>
  <si>
    <t xml:space="preserve">17. Teachers encourage you to participate in extracurricular activities. </t>
  </si>
  <si>
    <t xml:space="preserve">18. Efforts are made by the institute/ teachers to inculcate soft skills, life skills and employability skills to make you ready for the world of work. </t>
  </si>
  <si>
    <t xml:space="preserve">19. What percentage of teachers use ICT tools such as LCD projector, Multimedia, etc. while teaching.  </t>
  </si>
  <si>
    <t xml:space="preserve">20. The overall quality of teaching-learning process in your institute is very good. </t>
  </si>
  <si>
    <t>Average Feedback</t>
  </si>
  <si>
    <t>What degree program are you pursuing now?                                                 →</t>
  </si>
  <si>
    <r>
      <t xml:space="preserve">B.Sc  </t>
    </r>
    <r>
      <rPr>
        <b/>
        <sz val="8"/>
        <color rgb="FF000000"/>
        <rFont val="Calibri"/>
        <family val="2"/>
      </rPr>
      <t>(Animation)</t>
    </r>
  </si>
  <si>
    <t>Average overall Feedback</t>
  </si>
  <si>
    <t>M.Com</t>
  </si>
  <si>
    <t>MA(Mass Comm.)</t>
  </si>
  <si>
    <t>MAEER's MIT ARTS COMMERCE AND SCIENCE COLLEGE ALANDI(D), PUNE - 412105</t>
  </si>
  <si>
    <t>Student Satisfaction Survey</t>
  </si>
  <si>
    <t>Academic Year 2022-23</t>
  </si>
  <si>
    <t>Dr. B.B. Waphare</t>
  </si>
  <si>
    <t>Principal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</si>
</sst>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h:mm:ss"/>
  </numFmts>
  <fonts count="24" x14ac:knownFonts="1">
    <font>
      <sz val="10"/>
      <color rgb="FF000000"/>
      <name val="Arial"/>
      <scheme val="minor"/>
    </font>
    <font>
      <sz val="11"/>
      <color theme="1"/>
      <name val="Arial"/>
      <family val="2"/>
      <scheme val="minor"/>
    </font>
    <font>
      <sz val="10"/>
      <color theme="1"/>
      <name val="Arial"/>
      <scheme val="min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sz val="18"/>
      <color theme="3"/>
      <name val="Arial"/>
      <family val="2"/>
      <scheme val="major"/>
    </font>
    <font>
      <sz val="11"/>
      <color rgb="FF9C5700"/>
      <name val="Arial"/>
      <family val="2"/>
      <scheme val="minor"/>
    </font>
    <font>
      <b/>
      <sz val="11"/>
      <color rgb="FF000000"/>
      <name val="Calibri"/>
      <family val="2"/>
    </font>
    <font>
      <b/>
      <sz val="8"/>
      <color rgb="FF000000"/>
      <name val="Calibri"/>
      <family val="2"/>
    </font>
    <font>
      <sz val="11"/>
      <color rgb="FF000000"/>
      <name val="Calibri"/>
      <family val="2"/>
    </font>
    <font>
      <sz val="18"/>
      <color rgb="FF000000"/>
      <name val="Calibri"/>
      <family val="2"/>
    </font>
    <font>
      <b/>
      <sz val="16"/>
      <color rgb="FF000000"/>
      <name val="Calibri"/>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43">
    <xf numFmtId="0" fontId="0" fillId="0" borderId="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7" fillId="0" borderId="0" applyNumberFormat="0" applyFill="0" applyBorder="0" applyAlignment="0" applyProtection="0"/>
    <xf numFmtId="0" fontId="18" fillId="4" borderId="0" applyNumberFormat="0" applyBorder="0" applyAlignment="0" applyProtection="0"/>
    <xf numFmtId="0" fontId="1" fillId="8" borderId="8" applyNumberFormat="0" applyFont="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cellStyleXfs>
  <cellXfs count="31">
    <xf numFmtId="0" fontId="0" fillId="0" borderId="0" xfId="0" applyFont="1" applyAlignment="1"/>
    <xf numFmtId="0" fontId="2" fillId="0" borderId="0" xfId="0" applyFont="1"/>
    <xf numFmtId="164" fontId="2" fillId="0" borderId="0" xfId="0" applyNumberFormat="1" applyFont="1" applyAlignment="1"/>
    <xf numFmtId="0" fontId="2" fillId="0" borderId="0" xfId="0" applyFont="1" applyAlignment="1"/>
    <xf numFmtId="2" fontId="2" fillId="0" borderId="0" xfId="0" applyNumberFormat="1" applyFont="1" applyAlignment="1"/>
    <xf numFmtId="2" fontId="0" fillId="0" borderId="0" xfId="0" applyNumberFormat="1" applyFont="1" applyAlignment="1"/>
    <xf numFmtId="2" fontId="19" fillId="0" borderId="10" xfId="0" applyNumberFormat="1" applyFont="1" applyFill="1" applyBorder="1" applyAlignment="1">
      <alignment horizontal="center"/>
    </xf>
    <xf numFmtId="2" fontId="21" fillId="0" borderId="10" xfId="0" applyNumberFormat="1" applyFont="1" applyFill="1" applyBorder="1" applyAlignment="1">
      <alignment horizontal="center"/>
    </xf>
    <xf numFmtId="0" fontId="19" fillId="0" borderId="10" xfId="0" applyFont="1" applyFill="1" applyBorder="1" applyAlignment="1">
      <alignment horizontal="center"/>
    </xf>
    <xf numFmtId="0" fontId="21" fillId="0" borderId="0" xfId="0" applyFont="1" applyFill="1" applyBorder="1"/>
    <xf numFmtId="0" fontId="19" fillId="0" borderId="10" xfId="0" applyFont="1" applyFill="1" applyBorder="1" applyAlignment="1">
      <alignment wrapText="1"/>
    </xf>
    <xf numFmtId="2" fontId="21" fillId="0" borderId="10" xfId="0" applyNumberFormat="1" applyFont="1" applyFill="1" applyBorder="1"/>
    <xf numFmtId="2" fontId="21" fillId="0" borderId="11" xfId="0" applyNumberFormat="1" applyFont="1" applyFill="1" applyBorder="1" applyAlignment="1">
      <alignment horizontal="center"/>
    </xf>
    <xf numFmtId="0" fontId="21" fillId="0" borderId="12" xfId="0" applyFont="1" applyFill="1" applyBorder="1" applyAlignment="1">
      <alignment wrapText="1"/>
    </xf>
    <xf numFmtId="0" fontId="21" fillId="0" borderId="10" xfId="0" applyFont="1" applyFill="1" applyBorder="1" applyAlignment="1">
      <alignment horizontal="center"/>
    </xf>
    <xf numFmtId="2" fontId="21" fillId="0" borderId="10" xfId="0" applyNumberFormat="1" applyFont="1" applyFill="1" applyBorder="1" applyAlignment="1">
      <alignment horizontal="center" wrapText="1"/>
    </xf>
    <xf numFmtId="0" fontId="19" fillId="0" borderId="10" xfId="0" applyFont="1" applyFill="1" applyBorder="1"/>
    <xf numFmtId="0" fontId="21" fillId="0" borderId="0" xfId="0" applyFont="1" applyFill="1" applyBorder="1" applyAlignment="1">
      <alignment horizontal="center"/>
    </xf>
    <xf numFmtId="0" fontId="19" fillId="0" borderId="12" xfId="0" applyFont="1" applyFill="1" applyBorder="1"/>
    <xf numFmtId="0" fontId="19" fillId="0" borderId="10" xfId="0" applyFont="1" applyFill="1" applyBorder="1" applyAlignment="1">
      <alignment horizontal="center" wrapText="1"/>
    </xf>
    <xf numFmtId="0" fontId="19" fillId="0" borderId="11" xfId="0" applyFont="1" applyFill="1" applyBorder="1" applyAlignment="1">
      <alignment horizontal="center" wrapText="1"/>
    </xf>
    <xf numFmtId="0" fontId="19" fillId="0" borderId="11" xfId="0" applyFont="1" applyFill="1" applyBorder="1" applyAlignment="1">
      <alignment horizontal="center"/>
    </xf>
    <xf numFmtId="2" fontId="21" fillId="0" borderId="0" xfId="0" applyNumberFormat="1" applyFont="1" applyFill="1" applyBorder="1"/>
    <xf numFmtId="0" fontId="19" fillId="0" borderId="12" xfId="0" applyFont="1" applyFill="1" applyBorder="1" applyAlignment="1">
      <alignment horizontal="right" wrapText="1"/>
    </xf>
    <xf numFmtId="2" fontId="19" fillId="0" borderId="11" xfId="0" applyNumberFormat="1" applyFont="1" applyFill="1" applyBorder="1" applyAlignment="1">
      <alignment horizontal="center"/>
    </xf>
    <xf numFmtId="0" fontId="21" fillId="0" borderId="12" xfId="0" applyFont="1" applyFill="1" applyBorder="1"/>
    <xf numFmtId="0" fontId="19" fillId="0" borderId="10" xfId="0" applyFont="1" applyFill="1" applyBorder="1" applyAlignment="1">
      <alignment horizontal="center" wrapText="1"/>
    </xf>
    <xf numFmtId="0" fontId="19" fillId="0" borderId="13" xfId="0" applyFont="1" applyFill="1" applyBorder="1" applyAlignment="1">
      <alignment horizontal="center"/>
    </xf>
    <xf numFmtId="0" fontId="19" fillId="0" borderId="0" xfId="0" applyFont="1" applyFill="1" applyBorder="1" applyAlignment="1">
      <alignment horizontal="center"/>
    </xf>
    <xf numFmtId="0" fontId="22" fillId="0" borderId="0" xfId="0" applyFont="1" applyFill="1" applyBorder="1" applyAlignment="1">
      <alignment horizontal="center"/>
    </xf>
    <xf numFmtId="0" fontId="23" fillId="0" borderId="0" xfId="0" applyFont="1" applyFill="1" applyBorder="1" applyAlignment="1">
      <alignment horizontal="center"/>
    </xf>
  </cellXfs>
  <cellStyles count="43">
    <cellStyle name="20% - Accent1" xfId="16" builtinId="30" customBuiltin="1"/>
    <cellStyle name="20% - Accent2" xfId="19" builtinId="34" customBuiltin="1"/>
    <cellStyle name="20% - Accent3" xfId="22" builtinId="38" customBuiltin="1"/>
    <cellStyle name="20% - Accent4" xfId="25" builtinId="42" customBuiltin="1"/>
    <cellStyle name="20% - Accent5" xfId="28" builtinId="46" customBuiltin="1"/>
    <cellStyle name="20% - Accent6" xfId="31" builtinId="50" customBuiltin="1"/>
    <cellStyle name="40% - Accent1" xfId="17" builtinId="31" customBuiltin="1"/>
    <cellStyle name="40% - Accent2" xfId="20" builtinId="35" customBuiltin="1"/>
    <cellStyle name="40% - Accent3" xfId="23" builtinId="39" customBuiltin="1"/>
    <cellStyle name="40% - Accent4" xfId="26" builtinId="43" customBuiltin="1"/>
    <cellStyle name="40% - Accent5" xfId="29" builtinId="47" customBuiltin="1"/>
    <cellStyle name="40% - Accent6" xfId="32" builtinId="51" customBuiltin="1"/>
    <cellStyle name="60% - Accent1 2" xfId="37"/>
    <cellStyle name="60% - Accent2 2" xfId="38"/>
    <cellStyle name="60% - Accent3 2" xfId="39"/>
    <cellStyle name="60% - Accent4 2" xfId="40"/>
    <cellStyle name="60% - Accent5 2" xfId="41"/>
    <cellStyle name="60% - Accent6 2" xfId="42"/>
    <cellStyle name="Accent1" xfId="15" builtinId="29" customBuiltin="1"/>
    <cellStyle name="Accent2" xfId="18" builtinId="33" customBuiltin="1"/>
    <cellStyle name="Accent3" xfId="21" builtinId="37" customBuiltin="1"/>
    <cellStyle name="Accent4" xfId="24" builtinId="41" customBuiltin="1"/>
    <cellStyle name="Accent5" xfId="27" builtinId="45" customBuiltin="1"/>
    <cellStyle name="Accent6" xfId="30" builtinId="49" customBuiltin="1"/>
    <cellStyle name="Bad" xfId="6" builtinId="27" customBuiltin="1"/>
    <cellStyle name="Calculation" xfId="9" builtinId="22" customBuiltin="1"/>
    <cellStyle name="Check Cell" xfId="11" builtinId="23" customBuiltin="1"/>
    <cellStyle name="Explanatory Text" xfId="13" builtinId="53" customBuiltin="1"/>
    <cellStyle name="Good" xfId="5" builtinId="26" customBuiltin="1"/>
    <cellStyle name="Heading 1" xfId="1" builtinId="16" customBuiltin="1"/>
    <cellStyle name="Heading 2" xfId="2" builtinId="17" customBuiltin="1"/>
    <cellStyle name="Heading 3" xfId="3" builtinId="18" customBuiltin="1"/>
    <cellStyle name="Heading 4" xfId="4" builtinId="19" customBuiltin="1"/>
    <cellStyle name="Input" xfId="7" builtinId="20" customBuiltin="1"/>
    <cellStyle name="Linked Cell" xfId="10" builtinId="24" customBuiltin="1"/>
    <cellStyle name="Neutral 2" xfId="35"/>
    <cellStyle name="Normal" xfId="0" builtinId="0"/>
    <cellStyle name="Normal 2" xfId="33"/>
    <cellStyle name="Note 2" xfId="36"/>
    <cellStyle name="Output" xfId="8" builtinId="21" customBuiltin="1"/>
    <cellStyle name="Title 2" xfId="34"/>
    <cellStyle name="Total" xfId="14" builtinId="25" customBuiltin="1"/>
    <cellStyle name="Warning Text" xfId="1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113"/>
  <sheetViews>
    <sheetView workbookViewId="0">
      <pane ySplit="1" topLeftCell="A71" activePane="bottomLeft" state="frozen"/>
      <selection pane="bottomLeft" activeCell="E31" sqref="A1:Y113"/>
    </sheetView>
  </sheetViews>
  <sheetFormatPr defaultColWidth="12.5703125" defaultRowHeight="15.75" customHeight="1" x14ac:dyDescent="0.2"/>
  <cols>
    <col min="1" max="31" width="18.85546875" customWidth="1"/>
  </cols>
  <sheetData>
    <row r="1" spans="1:25"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row>
    <row r="2" spans="1:25" x14ac:dyDescent="0.2">
      <c r="A2" s="2">
        <v>45100.542922199078</v>
      </c>
      <c r="B2" s="3" t="s">
        <v>25</v>
      </c>
      <c r="C2" s="3" t="s">
        <v>26</v>
      </c>
      <c r="D2" s="3" t="s">
        <v>27</v>
      </c>
      <c r="E2" s="3">
        <v>3</v>
      </c>
      <c r="F2" s="3">
        <v>3</v>
      </c>
      <c r="G2" s="3">
        <v>3</v>
      </c>
      <c r="H2" s="3">
        <v>3</v>
      </c>
      <c r="I2" s="3">
        <v>3</v>
      </c>
      <c r="J2" s="3">
        <v>2</v>
      </c>
      <c r="K2" s="3">
        <v>3</v>
      </c>
      <c r="L2" s="3">
        <v>3</v>
      </c>
      <c r="M2" s="3">
        <v>3</v>
      </c>
      <c r="N2" s="3">
        <v>3</v>
      </c>
      <c r="O2" s="3">
        <v>3</v>
      </c>
      <c r="P2" s="3">
        <v>3</v>
      </c>
      <c r="Q2" s="3">
        <v>3</v>
      </c>
      <c r="R2" s="3">
        <v>2</v>
      </c>
      <c r="S2" s="3">
        <v>3</v>
      </c>
      <c r="T2" s="3">
        <v>2</v>
      </c>
      <c r="U2" s="3">
        <v>4</v>
      </c>
      <c r="V2" s="3">
        <v>3</v>
      </c>
      <c r="W2" s="3">
        <v>3</v>
      </c>
      <c r="X2" s="3">
        <v>3</v>
      </c>
      <c r="Y2" s="3" t="s">
        <v>28</v>
      </c>
    </row>
    <row r="3" spans="1:25" x14ac:dyDescent="0.2">
      <c r="A3" s="2">
        <v>45100.543517025464</v>
      </c>
      <c r="B3" s="3" t="s">
        <v>29</v>
      </c>
      <c r="C3" s="3" t="s">
        <v>30</v>
      </c>
      <c r="D3" s="3" t="s">
        <v>27</v>
      </c>
      <c r="E3" s="3">
        <v>1</v>
      </c>
      <c r="F3" s="3">
        <v>1</v>
      </c>
      <c r="G3" s="3">
        <v>2</v>
      </c>
      <c r="H3" s="3">
        <v>2</v>
      </c>
      <c r="I3" s="3">
        <v>1</v>
      </c>
      <c r="J3" s="3">
        <v>1</v>
      </c>
      <c r="K3" s="3">
        <v>0</v>
      </c>
      <c r="L3" s="3">
        <v>1</v>
      </c>
      <c r="M3" s="3">
        <v>1</v>
      </c>
      <c r="N3" s="3">
        <v>2</v>
      </c>
      <c r="O3" s="3">
        <v>2</v>
      </c>
      <c r="P3" s="3">
        <v>1</v>
      </c>
      <c r="Q3" s="3">
        <v>2</v>
      </c>
      <c r="R3" s="3">
        <v>0</v>
      </c>
      <c r="S3" s="3">
        <v>2</v>
      </c>
      <c r="T3" s="3">
        <v>2</v>
      </c>
      <c r="U3" s="3">
        <v>0</v>
      </c>
      <c r="V3" s="3">
        <v>2</v>
      </c>
      <c r="W3" s="3">
        <v>1</v>
      </c>
      <c r="X3" s="3">
        <v>2</v>
      </c>
      <c r="Y3" s="3" t="s">
        <v>31</v>
      </c>
    </row>
    <row r="4" spans="1:25" x14ac:dyDescent="0.2">
      <c r="A4" s="2">
        <v>45100.544160787038</v>
      </c>
      <c r="B4" s="3" t="s">
        <v>32</v>
      </c>
      <c r="C4" s="3" t="s">
        <v>33</v>
      </c>
      <c r="D4" s="3" t="s">
        <v>27</v>
      </c>
      <c r="E4" s="3">
        <v>4</v>
      </c>
      <c r="F4" s="3">
        <v>3</v>
      </c>
      <c r="G4" s="3">
        <v>3</v>
      </c>
      <c r="H4" s="3">
        <v>2</v>
      </c>
      <c r="I4" s="3">
        <v>4</v>
      </c>
      <c r="J4" s="3">
        <v>2</v>
      </c>
      <c r="K4" s="3">
        <v>0</v>
      </c>
      <c r="L4" s="3">
        <v>3</v>
      </c>
      <c r="M4" s="3">
        <v>3</v>
      </c>
      <c r="N4" s="3">
        <v>3</v>
      </c>
      <c r="O4" s="3">
        <v>4</v>
      </c>
      <c r="P4" s="3">
        <v>2</v>
      </c>
      <c r="Q4" s="3">
        <v>2</v>
      </c>
      <c r="R4" s="3">
        <v>3</v>
      </c>
      <c r="S4" s="3">
        <v>2</v>
      </c>
      <c r="T4" s="3">
        <v>3</v>
      </c>
      <c r="U4" s="3">
        <v>4</v>
      </c>
      <c r="V4" s="3">
        <v>3</v>
      </c>
      <c r="W4" s="3">
        <v>3</v>
      </c>
      <c r="X4" s="3">
        <v>3</v>
      </c>
      <c r="Y4" s="3" t="s">
        <v>34</v>
      </c>
    </row>
    <row r="5" spans="1:25" x14ac:dyDescent="0.2">
      <c r="A5" s="2">
        <v>45100.553565752314</v>
      </c>
      <c r="B5" s="3" t="s">
        <v>35</v>
      </c>
      <c r="C5" s="3" t="s">
        <v>36</v>
      </c>
      <c r="D5" s="3" t="s">
        <v>27</v>
      </c>
      <c r="E5" s="3">
        <v>3</v>
      </c>
      <c r="F5" s="3">
        <v>3</v>
      </c>
      <c r="G5" s="3">
        <v>4</v>
      </c>
      <c r="H5" s="3">
        <v>2</v>
      </c>
      <c r="I5" s="3">
        <v>4</v>
      </c>
      <c r="J5" s="3">
        <v>3</v>
      </c>
      <c r="K5" s="3">
        <v>4</v>
      </c>
      <c r="L5" s="3">
        <v>3</v>
      </c>
      <c r="M5" s="3">
        <v>2</v>
      </c>
      <c r="N5" s="3">
        <v>4</v>
      </c>
      <c r="O5" s="3">
        <v>2</v>
      </c>
      <c r="P5" s="3">
        <v>1</v>
      </c>
      <c r="Q5" s="3">
        <v>4</v>
      </c>
      <c r="R5" s="3">
        <v>4</v>
      </c>
      <c r="S5" s="3">
        <v>3</v>
      </c>
      <c r="T5" s="3">
        <v>3</v>
      </c>
      <c r="U5" s="3">
        <v>4</v>
      </c>
      <c r="V5" s="3">
        <v>3</v>
      </c>
      <c r="W5" s="3">
        <v>4</v>
      </c>
      <c r="X5" s="3">
        <v>3</v>
      </c>
      <c r="Y5" s="3" t="s">
        <v>37</v>
      </c>
    </row>
    <row r="6" spans="1:25" x14ac:dyDescent="0.2">
      <c r="A6" s="2">
        <v>45100.556805925924</v>
      </c>
      <c r="B6" s="3" t="s">
        <v>38</v>
      </c>
      <c r="C6" s="3" t="s">
        <v>39</v>
      </c>
      <c r="D6" s="3" t="s">
        <v>40</v>
      </c>
      <c r="E6" s="3">
        <v>3</v>
      </c>
      <c r="F6" s="3">
        <v>3</v>
      </c>
      <c r="G6" s="3">
        <v>3</v>
      </c>
      <c r="H6" s="3">
        <v>3</v>
      </c>
      <c r="I6" s="3">
        <v>3</v>
      </c>
      <c r="J6" s="3">
        <v>3</v>
      </c>
      <c r="K6" s="3">
        <v>2</v>
      </c>
      <c r="L6" s="3">
        <v>3</v>
      </c>
      <c r="M6" s="3">
        <v>2</v>
      </c>
      <c r="N6" s="3">
        <v>3</v>
      </c>
      <c r="O6" s="3">
        <v>2</v>
      </c>
      <c r="P6" s="3">
        <v>3</v>
      </c>
      <c r="Q6" s="3">
        <v>3</v>
      </c>
      <c r="R6" s="3">
        <v>3</v>
      </c>
      <c r="S6" s="3">
        <v>2</v>
      </c>
      <c r="T6" s="3">
        <v>2</v>
      </c>
      <c r="U6" s="3">
        <v>3</v>
      </c>
      <c r="V6" s="3">
        <v>2</v>
      </c>
      <c r="W6" s="3">
        <v>3</v>
      </c>
      <c r="X6" s="3">
        <v>2</v>
      </c>
      <c r="Y6" s="3" t="s">
        <v>41</v>
      </c>
    </row>
    <row r="7" spans="1:25" x14ac:dyDescent="0.2">
      <c r="A7" s="2">
        <v>45100.557055729165</v>
      </c>
      <c r="B7" s="3" t="s">
        <v>42</v>
      </c>
      <c r="C7" s="3" t="s">
        <v>43</v>
      </c>
      <c r="D7" s="3" t="s">
        <v>27</v>
      </c>
      <c r="E7" s="3">
        <v>4</v>
      </c>
      <c r="F7" s="3">
        <v>3</v>
      </c>
      <c r="G7" s="3">
        <v>3</v>
      </c>
      <c r="H7" s="3">
        <v>2</v>
      </c>
      <c r="I7" s="3">
        <v>2</v>
      </c>
      <c r="J7" s="3">
        <v>1</v>
      </c>
      <c r="K7" s="3">
        <v>0</v>
      </c>
      <c r="L7" s="3">
        <v>0</v>
      </c>
      <c r="M7" s="3">
        <v>0</v>
      </c>
      <c r="N7" s="3">
        <v>0</v>
      </c>
      <c r="O7" s="3">
        <v>1</v>
      </c>
      <c r="P7" s="3">
        <v>3</v>
      </c>
      <c r="Q7" s="3">
        <v>2</v>
      </c>
      <c r="R7" s="3">
        <v>0</v>
      </c>
      <c r="S7" s="3">
        <v>0</v>
      </c>
      <c r="T7" s="3">
        <v>1</v>
      </c>
      <c r="U7" s="3">
        <v>3</v>
      </c>
      <c r="V7" s="3">
        <v>2</v>
      </c>
      <c r="W7" s="3">
        <v>1</v>
      </c>
      <c r="X7" s="3">
        <v>1</v>
      </c>
      <c r="Y7" s="3" t="s">
        <v>44</v>
      </c>
    </row>
    <row r="8" spans="1:25" x14ac:dyDescent="0.2">
      <c r="A8" s="2">
        <v>45100.557875358798</v>
      </c>
      <c r="B8" s="3" t="s">
        <v>45</v>
      </c>
      <c r="C8" s="3" t="s">
        <v>46</v>
      </c>
      <c r="D8" s="3" t="s">
        <v>47</v>
      </c>
      <c r="E8" s="3">
        <v>4</v>
      </c>
      <c r="F8" s="3">
        <v>4</v>
      </c>
      <c r="G8" s="3">
        <v>3</v>
      </c>
      <c r="H8" s="3">
        <v>3</v>
      </c>
      <c r="I8" s="3">
        <v>4</v>
      </c>
      <c r="J8" s="3">
        <v>4</v>
      </c>
      <c r="K8" s="3">
        <v>0</v>
      </c>
      <c r="L8" s="3">
        <v>1</v>
      </c>
      <c r="M8" s="3">
        <v>3</v>
      </c>
      <c r="N8" s="3">
        <v>3</v>
      </c>
      <c r="O8" s="3">
        <v>4</v>
      </c>
      <c r="P8" s="3">
        <v>4</v>
      </c>
      <c r="Q8" s="3">
        <v>4</v>
      </c>
      <c r="R8" s="3">
        <v>4</v>
      </c>
      <c r="S8" s="3">
        <v>3</v>
      </c>
      <c r="T8" s="3">
        <v>3</v>
      </c>
      <c r="U8" s="3">
        <v>3</v>
      </c>
      <c r="V8" s="3">
        <v>3</v>
      </c>
      <c r="W8" s="3">
        <v>3</v>
      </c>
      <c r="X8" s="3">
        <v>3</v>
      </c>
      <c r="Y8" s="3" t="s">
        <v>48</v>
      </c>
    </row>
    <row r="9" spans="1:25" x14ac:dyDescent="0.2">
      <c r="A9" s="2">
        <v>45100.570508391203</v>
      </c>
      <c r="B9" s="3" t="s">
        <v>49</v>
      </c>
      <c r="C9" s="3" t="s">
        <v>50</v>
      </c>
      <c r="D9" s="3" t="s">
        <v>47</v>
      </c>
      <c r="E9" s="3">
        <v>2</v>
      </c>
      <c r="F9" s="3">
        <v>2</v>
      </c>
      <c r="G9" s="3">
        <v>2</v>
      </c>
      <c r="H9" s="3">
        <v>2</v>
      </c>
      <c r="I9" s="3">
        <v>2</v>
      </c>
      <c r="J9" s="3">
        <v>1</v>
      </c>
      <c r="K9" s="3">
        <v>1</v>
      </c>
      <c r="L9" s="3">
        <v>1</v>
      </c>
      <c r="M9" s="3">
        <v>2</v>
      </c>
      <c r="N9" s="3">
        <v>2</v>
      </c>
      <c r="O9" s="3">
        <v>2</v>
      </c>
      <c r="P9" s="3">
        <v>2</v>
      </c>
      <c r="Q9" s="3">
        <v>2</v>
      </c>
      <c r="R9" s="3">
        <v>1</v>
      </c>
      <c r="S9" s="3">
        <v>2</v>
      </c>
      <c r="T9" s="3">
        <v>2</v>
      </c>
      <c r="U9" s="3">
        <v>3</v>
      </c>
      <c r="V9" s="3">
        <v>2</v>
      </c>
      <c r="W9" s="3">
        <v>1</v>
      </c>
      <c r="X9" s="3">
        <v>2</v>
      </c>
      <c r="Y9" s="3" t="s">
        <v>51</v>
      </c>
    </row>
    <row r="10" spans="1:25" x14ac:dyDescent="0.2">
      <c r="A10" s="2">
        <v>45100.579422719908</v>
      </c>
      <c r="B10" s="3" t="s">
        <v>52</v>
      </c>
      <c r="C10" s="3" t="s">
        <v>53</v>
      </c>
      <c r="D10" s="3" t="s">
        <v>47</v>
      </c>
      <c r="E10" s="3">
        <v>2</v>
      </c>
      <c r="F10" s="3">
        <v>3</v>
      </c>
      <c r="G10" s="3">
        <v>3</v>
      </c>
      <c r="H10" s="3">
        <v>2</v>
      </c>
      <c r="I10" s="3">
        <v>4</v>
      </c>
      <c r="J10" s="3">
        <v>3</v>
      </c>
      <c r="K10" s="3">
        <v>0</v>
      </c>
      <c r="L10" s="3">
        <v>2</v>
      </c>
      <c r="M10" s="3">
        <v>2</v>
      </c>
      <c r="N10" s="3">
        <v>2</v>
      </c>
      <c r="O10" s="3">
        <v>3</v>
      </c>
      <c r="P10" s="3">
        <v>3</v>
      </c>
      <c r="Q10" s="3">
        <v>3</v>
      </c>
      <c r="R10" s="3">
        <v>3</v>
      </c>
      <c r="S10" s="3">
        <v>2</v>
      </c>
      <c r="T10" s="3">
        <v>3</v>
      </c>
      <c r="U10" s="3">
        <v>2</v>
      </c>
      <c r="V10" s="3">
        <v>2</v>
      </c>
      <c r="W10" s="3">
        <v>2</v>
      </c>
      <c r="X10" s="3">
        <v>2</v>
      </c>
      <c r="Y10" s="3" t="s">
        <v>54</v>
      </c>
    </row>
    <row r="11" spans="1:25" x14ac:dyDescent="0.2">
      <c r="A11" s="2">
        <v>45100.583989733801</v>
      </c>
      <c r="B11" s="3" t="s">
        <v>55</v>
      </c>
      <c r="C11" s="3" t="s">
        <v>56</v>
      </c>
      <c r="D11" s="3" t="s">
        <v>40</v>
      </c>
      <c r="E11" s="3">
        <v>3</v>
      </c>
      <c r="F11" s="3">
        <v>3</v>
      </c>
      <c r="G11" s="3">
        <v>2</v>
      </c>
      <c r="H11" s="3">
        <v>2</v>
      </c>
      <c r="I11" s="3">
        <v>1</v>
      </c>
      <c r="J11" s="3">
        <v>2</v>
      </c>
      <c r="K11" s="3">
        <v>1</v>
      </c>
      <c r="L11" s="3">
        <v>1</v>
      </c>
      <c r="M11" s="3">
        <v>3</v>
      </c>
      <c r="N11" s="3">
        <v>1</v>
      </c>
      <c r="O11" s="3">
        <v>3</v>
      </c>
      <c r="P11" s="3">
        <v>3</v>
      </c>
      <c r="Q11" s="3">
        <v>2</v>
      </c>
      <c r="R11" s="3">
        <v>1</v>
      </c>
      <c r="S11" s="3">
        <v>2</v>
      </c>
      <c r="T11" s="3">
        <v>1</v>
      </c>
      <c r="U11" s="3">
        <v>3</v>
      </c>
      <c r="V11" s="3">
        <v>3</v>
      </c>
      <c r="W11" s="3">
        <v>3</v>
      </c>
      <c r="X11" s="3">
        <v>2</v>
      </c>
      <c r="Y11" s="3" t="s">
        <v>57</v>
      </c>
    </row>
    <row r="12" spans="1:25" x14ac:dyDescent="0.2">
      <c r="A12" s="2">
        <v>45100.597294629624</v>
      </c>
      <c r="B12" s="3" t="s">
        <v>58</v>
      </c>
      <c r="C12" s="3" t="s">
        <v>59</v>
      </c>
      <c r="D12" s="3" t="s">
        <v>40</v>
      </c>
      <c r="E12" s="3">
        <v>4</v>
      </c>
      <c r="F12" s="3">
        <v>4</v>
      </c>
      <c r="G12" s="3">
        <v>3</v>
      </c>
      <c r="H12" s="3">
        <v>4</v>
      </c>
      <c r="I12" s="3">
        <v>2</v>
      </c>
      <c r="J12" s="3">
        <v>3</v>
      </c>
      <c r="K12" s="3">
        <v>3</v>
      </c>
      <c r="L12" s="3">
        <v>1</v>
      </c>
      <c r="M12" s="3">
        <v>2</v>
      </c>
      <c r="N12" s="3">
        <v>2</v>
      </c>
      <c r="O12" s="3">
        <v>3</v>
      </c>
      <c r="P12" s="3">
        <v>2</v>
      </c>
      <c r="Q12" s="3">
        <v>2</v>
      </c>
      <c r="R12" s="3">
        <v>2</v>
      </c>
      <c r="S12" s="3">
        <v>2</v>
      </c>
      <c r="T12" s="3">
        <v>3</v>
      </c>
      <c r="U12" s="3">
        <v>4</v>
      </c>
      <c r="V12" s="3">
        <v>4</v>
      </c>
      <c r="W12" s="3">
        <v>4</v>
      </c>
      <c r="X12" s="3">
        <v>3</v>
      </c>
      <c r="Y12" s="3" t="s">
        <v>60</v>
      </c>
    </row>
    <row r="13" spans="1:25" x14ac:dyDescent="0.2">
      <c r="A13" s="2">
        <v>45100.59827052083</v>
      </c>
      <c r="B13" s="3" t="s">
        <v>61</v>
      </c>
      <c r="C13" s="3" t="s">
        <v>62</v>
      </c>
      <c r="D13" s="3" t="s">
        <v>27</v>
      </c>
      <c r="E13" s="3">
        <v>3</v>
      </c>
      <c r="F13" s="3">
        <v>3</v>
      </c>
      <c r="G13" s="3">
        <v>3</v>
      </c>
      <c r="H13" s="3">
        <v>3</v>
      </c>
      <c r="I13" s="3">
        <v>2</v>
      </c>
      <c r="J13" s="3">
        <v>4</v>
      </c>
      <c r="K13" s="3">
        <v>2</v>
      </c>
      <c r="L13" s="3">
        <v>1</v>
      </c>
      <c r="M13" s="3">
        <v>2</v>
      </c>
      <c r="N13" s="3">
        <v>3</v>
      </c>
      <c r="O13" s="3">
        <v>3</v>
      </c>
      <c r="P13" s="3">
        <v>4</v>
      </c>
      <c r="Q13" s="3">
        <v>2</v>
      </c>
      <c r="R13" s="3">
        <v>3</v>
      </c>
      <c r="S13" s="3">
        <v>3</v>
      </c>
      <c r="T13" s="3">
        <v>3</v>
      </c>
      <c r="U13" s="3">
        <v>2</v>
      </c>
      <c r="V13" s="3">
        <v>3</v>
      </c>
      <c r="W13" s="3">
        <v>2</v>
      </c>
      <c r="X13" s="3">
        <v>3</v>
      </c>
      <c r="Y13" s="3" t="s">
        <v>63</v>
      </c>
    </row>
    <row r="14" spans="1:25" x14ac:dyDescent="0.2">
      <c r="A14" s="2">
        <v>45100.628764652778</v>
      </c>
      <c r="B14" s="3" t="s">
        <v>64</v>
      </c>
      <c r="C14" s="3" t="s">
        <v>65</v>
      </c>
      <c r="D14" s="3" t="s">
        <v>27</v>
      </c>
      <c r="E14" s="3">
        <v>3</v>
      </c>
      <c r="F14" s="3">
        <v>3</v>
      </c>
      <c r="G14" s="3">
        <v>4</v>
      </c>
      <c r="H14" s="3">
        <v>4</v>
      </c>
      <c r="I14" s="3">
        <v>3</v>
      </c>
      <c r="J14" s="3">
        <v>3</v>
      </c>
      <c r="K14" s="3">
        <v>3</v>
      </c>
      <c r="L14" s="3">
        <v>3</v>
      </c>
      <c r="M14" s="3">
        <v>4</v>
      </c>
      <c r="N14" s="3">
        <v>4</v>
      </c>
      <c r="O14" s="3">
        <v>3</v>
      </c>
      <c r="P14" s="3">
        <v>4</v>
      </c>
      <c r="Q14" s="3">
        <v>4</v>
      </c>
      <c r="R14" s="3">
        <v>3</v>
      </c>
      <c r="S14" s="3">
        <v>3</v>
      </c>
      <c r="T14" s="3">
        <v>3</v>
      </c>
      <c r="U14" s="3">
        <v>3</v>
      </c>
      <c r="V14" s="3">
        <v>4</v>
      </c>
      <c r="W14" s="3">
        <v>2</v>
      </c>
      <c r="X14" s="3">
        <v>3</v>
      </c>
      <c r="Y14" s="3" t="s">
        <v>66</v>
      </c>
    </row>
    <row r="15" spans="1:25" x14ac:dyDescent="0.2">
      <c r="A15" s="2">
        <v>45100.629917951388</v>
      </c>
      <c r="B15" s="3" t="s">
        <v>67</v>
      </c>
      <c r="C15" s="3" t="s">
        <v>67</v>
      </c>
      <c r="D15" s="3" t="s">
        <v>47</v>
      </c>
      <c r="E15" s="3">
        <v>2</v>
      </c>
      <c r="F15" s="3">
        <v>3</v>
      </c>
      <c r="G15" s="3">
        <v>3</v>
      </c>
      <c r="H15" s="3">
        <v>2</v>
      </c>
      <c r="I15" s="3">
        <v>3</v>
      </c>
      <c r="J15" s="3">
        <v>3</v>
      </c>
      <c r="K15" s="3">
        <v>3</v>
      </c>
      <c r="L15" s="3">
        <v>3</v>
      </c>
      <c r="M15" s="3">
        <v>3</v>
      </c>
      <c r="N15" s="3">
        <v>3</v>
      </c>
      <c r="O15" s="3">
        <v>3</v>
      </c>
      <c r="P15" s="3">
        <v>3</v>
      </c>
      <c r="Q15" s="3">
        <v>2</v>
      </c>
      <c r="R15" s="3">
        <v>3</v>
      </c>
      <c r="S15" s="3">
        <v>2</v>
      </c>
      <c r="T15" s="3">
        <v>3</v>
      </c>
      <c r="U15" s="3">
        <v>3</v>
      </c>
      <c r="V15" s="3">
        <v>3</v>
      </c>
      <c r="W15" s="3">
        <v>3</v>
      </c>
      <c r="X15" s="3">
        <v>2</v>
      </c>
      <c r="Y15" s="3" t="s">
        <v>68</v>
      </c>
    </row>
    <row r="16" spans="1:25" x14ac:dyDescent="0.2">
      <c r="A16" s="2">
        <v>45100.638428113423</v>
      </c>
      <c r="B16" s="3" t="s">
        <v>69</v>
      </c>
      <c r="C16" s="3" t="s">
        <v>70</v>
      </c>
      <c r="D16" s="3" t="s">
        <v>40</v>
      </c>
      <c r="E16" s="3">
        <v>4</v>
      </c>
      <c r="F16" s="3">
        <v>4</v>
      </c>
      <c r="G16" s="3">
        <v>4</v>
      </c>
      <c r="H16" s="3">
        <v>4</v>
      </c>
      <c r="I16" s="3">
        <v>4</v>
      </c>
      <c r="J16" s="3">
        <v>4</v>
      </c>
      <c r="K16" s="3">
        <v>4</v>
      </c>
      <c r="L16" s="3">
        <v>4</v>
      </c>
      <c r="M16" s="3">
        <v>4</v>
      </c>
      <c r="N16" s="3">
        <v>4</v>
      </c>
      <c r="O16" s="3">
        <v>4</v>
      </c>
      <c r="P16" s="3">
        <v>4</v>
      </c>
      <c r="Q16" s="3">
        <v>4</v>
      </c>
      <c r="R16" s="3">
        <v>4</v>
      </c>
      <c r="S16" s="3">
        <v>4</v>
      </c>
      <c r="T16" s="3">
        <v>4</v>
      </c>
      <c r="U16" s="3">
        <v>4</v>
      </c>
      <c r="V16" s="3">
        <v>4</v>
      </c>
      <c r="W16" s="3">
        <v>3</v>
      </c>
      <c r="X16" s="3">
        <v>4</v>
      </c>
      <c r="Y16" s="3" t="s">
        <v>71</v>
      </c>
    </row>
    <row r="17" spans="1:25" x14ac:dyDescent="0.2">
      <c r="A17" s="2">
        <v>45100.641838553245</v>
      </c>
      <c r="B17" s="3" t="s">
        <v>72</v>
      </c>
      <c r="C17" s="3" t="s">
        <v>73</v>
      </c>
      <c r="D17" s="3" t="s">
        <v>27</v>
      </c>
      <c r="E17" s="3">
        <v>4</v>
      </c>
      <c r="F17" s="3">
        <v>4</v>
      </c>
      <c r="G17" s="3">
        <v>4</v>
      </c>
      <c r="H17" s="3">
        <v>4</v>
      </c>
      <c r="I17" s="3">
        <v>3</v>
      </c>
      <c r="J17" s="3">
        <v>2</v>
      </c>
      <c r="K17" s="3">
        <v>3</v>
      </c>
      <c r="L17" s="3">
        <v>2</v>
      </c>
      <c r="M17" s="3">
        <v>3</v>
      </c>
      <c r="N17" s="3">
        <v>3</v>
      </c>
      <c r="O17" s="3">
        <v>4</v>
      </c>
      <c r="P17" s="3">
        <v>3</v>
      </c>
      <c r="Q17" s="3">
        <v>1</v>
      </c>
      <c r="R17" s="3">
        <v>1</v>
      </c>
      <c r="S17" s="3">
        <v>4</v>
      </c>
      <c r="T17" s="3">
        <v>3</v>
      </c>
      <c r="U17" s="3">
        <v>3</v>
      </c>
      <c r="V17" s="3">
        <v>3</v>
      </c>
      <c r="W17" s="3">
        <v>0</v>
      </c>
      <c r="X17" s="3">
        <v>3</v>
      </c>
      <c r="Y17" s="3" t="s">
        <v>74</v>
      </c>
    </row>
    <row r="18" spans="1:25" x14ac:dyDescent="0.2">
      <c r="A18" s="2">
        <v>45100.659982187499</v>
      </c>
      <c r="B18" s="3" t="s">
        <v>75</v>
      </c>
      <c r="C18" s="3" t="s">
        <v>76</v>
      </c>
      <c r="D18" s="3" t="s">
        <v>77</v>
      </c>
      <c r="E18" s="3">
        <v>4</v>
      </c>
      <c r="F18" s="3">
        <v>4</v>
      </c>
      <c r="G18" s="3">
        <v>4</v>
      </c>
      <c r="H18" s="3">
        <v>4</v>
      </c>
      <c r="I18" s="3">
        <v>4</v>
      </c>
      <c r="J18" s="3">
        <v>4</v>
      </c>
      <c r="K18" s="3">
        <v>3</v>
      </c>
      <c r="L18" s="3">
        <v>4</v>
      </c>
      <c r="M18" s="3">
        <v>4</v>
      </c>
      <c r="N18" s="3">
        <v>4</v>
      </c>
      <c r="O18" s="3">
        <v>4</v>
      </c>
      <c r="P18" s="3">
        <v>4</v>
      </c>
      <c r="Q18" s="3">
        <v>4</v>
      </c>
      <c r="R18" s="3">
        <v>4</v>
      </c>
      <c r="S18" s="3">
        <v>4</v>
      </c>
      <c r="T18" s="3">
        <v>4</v>
      </c>
      <c r="U18" s="3">
        <v>4</v>
      </c>
      <c r="V18" s="3">
        <v>4</v>
      </c>
      <c r="W18" s="3">
        <v>4</v>
      </c>
      <c r="X18" s="3">
        <v>4</v>
      </c>
      <c r="Y18" s="3" t="s">
        <v>78</v>
      </c>
    </row>
    <row r="19" spans="1:25" x14ac:dyDescent="0.2">
      <c r="A19" s="2">
        <v>45100.689392731481</v>
      </c>
      <c r="B19" s="3" t="s">
        <v>79</v>
      </c>
      <c r="C19" s="3" t="s">
        <v>80</v>
      </c>
      <c r="D19" s="3" t="s">
        <v>27</v>
      </c>
      <c r="E19" s="3">
        <v>4</v>
      </c>
      <c r="F19" s="3">
        <v>3</v>
      </c>
      <c r="G19" s="3">
        <v>3</v>
      </c>
      <c r="H19" s="3">
        <v>3</v>
      </c>
      <c r="I19" s="3">
        <v>4</v>
      </c>
      <c r="J19" s="3">
        <v>2</v>
      </c>
      <c r="K19" s="3">
        <v>3</v>
      </c>
      <c r="L19" s="3">
        <v>3</v>
      </c>
      <c r="M19" s="3">
        <v>2</v>
      </c>
      <c r="N19" s="3">
        <v>3</v>
      </c>
      <c r="O19" s="3">
        <v>3</v>
      </c>
      <c r="P19" s="3">
        <v>3</v>
      </c>
      <c r="Q19" s="3">
        <v>2</v>
      </c>
      <c r="R19" s="3">
        <v>2</v>
      </c>
      <c r="S19" s="3">
        <v>3</v>
      </c>
      <c r="T19" s="3">
        <v>2</v>
      </c>
      <c r="U19" s="3">
        <v>2</v>
      </c>
      <c r="V19" s="3">
        <v>3</v>
      </c>
      <c r="W19" s="3">
        <v>4</v>
      </c>
      <c r="X19" s="3">
        <v>3</v>
      </c>
      <c r="Y19" s="3" t="s">
        <v>81</v>
      </c>
    </row>
    <row r="20" spans="1:25" x14ac:dyDescent="0.2">
      <c r="A20" s="2">
        <v>45100.706236527782</v>
      </c>
      <c r="B20" s="3" t="s">
        <v>82</v>
      </c>
      <c r="C20" s="3" t="s">
        <v>83</v>
      </c>
      <c r="D20" s="3" t="s">
        <v>27</v>
      </c>
      <c r="E20" s="3">
        <v>4</v>
      </c>
      <c r="F20" s="3">
        <v>4</v>
      </c>
      <c r="G20" s="3">
        <v>4</v>
      </c>
      <c r="H20" s="3">
        <v>4</v>
      </c>
      <c r="I20" s="3">
        <v>4</v>
      </c>
      <c r="J20" s="3">
        <v>4</v>
      </c>
      <c r="K20" s="3">
        <v>4</v>
      </c>
      <c r="L20" s="3">
        <v>4</v>
      </c>
      <c r="M20" s="3">
        <v>4</v>
      </c>
      <c r="N20" s="3">
        <v>4</v>
      </c>
      <c r="O20" s="3">
        <v>4</v>
      </c>
      <c r="P20" s="3">
        <v>4</v>
      </c>
      <c r="Q20" s="3">
        <v>4</v>
      </c>
      <c r="R20" s="3">
        <v>4</v>
      </c>
      <c r="S20" s="3">
        <v>4</v>
      </c>
      <c r="T20" s="3">
        <v>4</v>
      </c>
      <c r="U20" s="3">
        <v>4</v>
      </c>
      <c r="V20" s="3">
        <v>4</v>
      </c>
      <c r="W20" s="3">
        <v>4</v>
      </c>
      <c r="X20" s="3">
        <v>4</v>
      </c>
      <c r="Y20" s="3" t="s">
        <v>84</v>
      </c>
    </row>
    <row r="21" spans="1:25" x14ac:dyDescent="0.2">
      <c r="A21" s="2">
        <v>45100.706699907409</v>
      </c>
      <c r="B21" s="3" t="s">
        <v>85</v>
      </c>
      <c r="C21" s="3" t="s">
        <v>86</v>
      </c>
      <c r="D21" s="3" t="s">
        <v>87</v>
      </c>
      <c r="E21" s="3">
        <v>4</v>
      </c>
      <c r="F21" s="3">
        <v>3</v>
      </c>
      <c r="G21" s="3">
        <v>4</v>
      </c>
      <c r="H21" s="3">
        <v>4</v>
      </c>
      <c r="I21" s="3">
        <v>4</v>
      </c>
      <c r="J21" s="3">
        <v>4</v>
      </c>
      <c r="K21" s="3">
        <v>4</v>
      </c>
      <c r="L21" s="3">
        <v>4</v>
      </c>
      <c r="M21" s="3">
        <v>4</v>
      </c>
      <c r="N21" s="3">
        <v>4</v>
      </c>
      <c r="O21" s="3">
        <v>4</v>
      </c>
      <c r="P21" s="3">
        <v>4</v>
      </c>
      <c r="Q21" s="3">
        <v>4</v>
      </c>
      <c r="R21" s="3">
        <v>4</v>
      </c>
      <c r="S21" s="3">
        <v>4</v>
      </c>
      <c r="T21" s="3">
        <v>4</v>
      </c>
      <c r="U21" s="3">
        <v>4</v>
      </c>
      <c r="V21" s="3">
        <v>4</v>
      </c>
      <c r="W21" s="3">
        <v>4</v>
      </c>
      <c r="X21" s="3">
        <v>4</v>
      </c>
      <c r="Y21" s="3" t="s">
        <v>88</v>
      </c>
    </row>
    <row r="22" spans="1:25" x14ac:dyDescent="0.2">
      <c r="A22" s="2">
        <v>45100.726831689812</v>
      </c>
      <c r="B22" s="3" t="s">
        <v>89</v>
      </c>
      <c r="C22" s="3" t="s">
        <v>90</v>
      </c>
      <c r="D22" s="3" t="s">
        <v>91</v>
      </c>
      <c r="E22" s="3">
        <v>3</v>
      </c>
      <c r="F22" s="3">
        <v>3</v>
      </c>
      <c r="G22" s="3">
        <v>4</v>
      </c>
      <c r="H22" s="3">
        <v>4</v>
      </c>
      <c r="I22" s="3">
        <v>3</v>
      </c>
      <c r="J22" s="3">
        <v>4</v>
      </c>
      <c r="K22" s="3">
        <v>2</v>
      </c>
      <c r="L22" s="3">
        <v>3</v>
      </c>
      <c r="M22" s="3">
        <v>3</v>
      </c>
      <c r="N22" s="3">
        <v>1</v>
      </c>
      <c r="O22" s="3">
        <v>4</v>
      </c>
      <c r="P22" s="3">
        <v>3</v>
      </c>
      <c r="Q22" s="3">
        <v>2</v>
      </c>
      <c r="R22" s="3">
        <v>3</v>
      </c>
      <c r="S22" s="3">
        <v>3</v>
      </c>
      <c r="T22" s="3">
        <v>3</v>
      </c>
      <c r="U22" s="3">
        <v>4</v>
      </c>
      <c r="V22" s="3">
        <v>2</v>
      </c>
      <c r="W22" s="3">
        <v>3</v>
      </c>
      <c r="X22" s="3">
        <v>3</v>
      </c>
      <c r="Y22" s="3" t="s">
        <v>92</v>
      </c>
    </row>
    <row r="23" spans="1:25" x14ac:dyDescent="0.2">
      <c r="A23" s="2">
        <v>45100.728345185184</v>
      </c>
      <c r="B23" s="3" t="s">
        <v>93</v>
      </c>
      <c r="C23" s="3" t="s">
        <v>94</v>
      </c>
      <c r="D23" s="3" t="s">
        <v>95</v>
      </c>
      <c r="E23" s="3">
        <v>4</v>
      </c>
      <c r="F23" s="3">
        <v>4</v>
      </c>
      <c r="G23" s="3">
        <v>4</v>
      </c>
      <c r="H23" s="3">
        <v>4</v>
      </c>
      <c r="I23" s="3">
        <v>4</v>
      </c>
      <c r="J23" s="3">
        <v>3</v>
      </c>
      <c r="K23" s="3">
        <v>4</v>
      </c>
      <c r="L23" s="3">
        <v>4</v>
      </c>
      <c r="M23" s="3">
        <v>4</v>
      </c>
      <c r="N23" s="3">
        <v>4</v>
      </c>
      <c r="O23" s="3">
        <v>4</v>
      </c>
      <c r="P23" s="3">
        <v>4</v>
      </c>
      <c r="Q23" s="3">
        <v>4</v>
      </c>
      <c r="R23" s="3">
        <v>4</v>
      </c>
      <c r="S23" s="3">
        <v>4</v>
      </c>
      <c r="T23" s="3">
        <v>4</v>
      </c>
      <c r="U23" s="3">
        <v>4</v>
      </c>
      <c r="V23" s="3">
        <v>4</v>
      </c>
      <c r="W23" s="3">
        <v>4</v>
      </c>
      <c r="X23" s="3">
        <v>4</v>
      </c>
      <c r="Y23" s="3" t="s">
        <v>96</v>
      </c>
    </row>
    <row r="24" spans="1:25" x14ac:dyDescent="0.2">
      <c r="A24" s="2">
        <v>45100.761937615738</v>
      </c>
      <c r="B24" s="3" t="s">
        <v>97</v>
      </c>
      <c r="C24" s="3" t="s">
        <v>98</v>
      </c>
      <c r="D24" s="3" t="s">
        <v>95</v>
      </c>
      <c r="E24" s="3">
        <v>3</v>
      </c>
      <c r="F24" s="3">
        <v>3</v>
      </c>
      <c r="G24" s="3">
        <v>4</v>
      </c>
      <c r="H24" s="3">
        <v>3</v>
      </c>
      <c r="I24" s="3">
        <v>3</v>
      </c>
      <c r="J24" s="3">
        <v>3</v>
      </c>
      <c r="K24" s="3">
        <v>3</v>
      </c>
      <c r="L24" s="3">
        <v>3</v>
      </c>
      <c r="M24" s="3">
        <v>3</v>
      </c>
      <c r="N24" s="3">
        <v>3</v>
      </c>
      <c r="O24" s="3">
        <v>3</v>
      </c>
      <c r="P24" s="3">
        <v>3</v>
      </c>
      <c r="Q24" s="3">
        <v>3</v>
      </c>
      <c r="R24" s="3">
        <v>4</v>
      </c>
      <c r="S24" s="3">
        <v>3</v>
      </c>
      <c r="T24" s="3">
        <v>3</v>
      </c>
      <c r="U24" s="3">
        <v>3</v>
      </c>
      <c r="V24" s="3">
        <v>3</v>
      </c>
      <c r="W24" s="3">
        <v>1</v>
      </c>
      <c r="X24" s="3">
        <v>3</v>
      </c>
      <c r="Y24" s="3" t="s">
        <v>99</v>
      </c>
    </row>
    <row r="25" spans="1:25" x14ac:dyDescent="0.2">
      <c r="A25" s="2">
        <v>45100.794353344907</v>
      </c>
      <c r="B25" s="3" t="s">
        <v>100</v>
      </c>
      <c r="C25" s="3" t="s">
        <v>101</v>
      </c>
      <c r="D25" s="3" t="s">
        <v>102</v>
      </c>
      <c r="E25" s="3">
        <v>3</v>
      </c>
      <c r="F25" s="3">
        <v>4</v>
      </c>
      <c r="G25" s="3">
        <v>4</v>
      </c>
      <c r="H25" s="3">
        <v>4</v>
      </c>
      <c r="I25" s="3">
        <v>4</v>
      </c>
      <c r="J25" s="3">
        <v>4</v>
      </c>
      <c r="K25" s="3">
        <v>1</v>
      </c>
      <c r="L25" s="3">
        <v>2</v>
      </c>
      <c r="M25" s="3">
        <v>3</v>
      </c>
      <c r="N25" s="3">
        <v>4</v>
      </c>
      <c r="O25" s="3">
        <v>4</v>
      </c>
      <c r="P25" s="3">
        <v>4</v>
      </c>
      <c r="Q25" s="3">
        <v>4</v>
      </c>
      <c r="R25" s="3">
        <v>4</v>
      </c>
      <c r="S25" s="3">
        <v>4</v>
      </c>
      <c r="T25" s="3">
        <v>4</v>
      </c>
      <c r="U25" s="3">
        <v>4</v>
      </c>
      <c r="V25" s="3">
        <v>4</v>
      </c>
      <c r="W25" s="3">
        <v>0</v>
      </c>
      <c r="X25" s="3">
        <v>4</v>
      </c>
      <c r="Y25" s="3" t="s">
        <v>103</v>
      </c>
    </row>
    <row r="26" spans="1:25" x14ac:dyDescent="0.2">
      <c r="A26" s="2">
        <v>45100.81638851852</v>
      </c>
      <c r="B26" s="3" t="s">
        <v>104</v>
      </c>
      <c r="C26" s="3" t="s">
        <v>105</v>
      </c>
      <c r="D26" s="3" t="s">
        <v>27</v>
      </c>
      <c r="E26" s="3">
        <v>4</v>
      </c>
      <c r="F26" s="3">
        <v>2</v>
      </c>
      <c r="G26" s="3">
        <v>2</v>
      </c>
      <c r="H26" s="3">
        <v>2</v>
      </c>
      <c r="I26" s="3">
        <v>3</v>
      </c>
      <c r="J26" s="3">
        <v>3</v>
      </c>
      <c r="K26" s="3">
        <v>3</v>
      </c>
      <c r="L26" s="3">
        <v>2</v>
      </c>
      <c r="M26" s="3">
        <v>3</v>
      </c>
      <c r="N26" s="3">
        <v>3</v>
      </c>
      <c r="O26" s="3">
        <v>2</v>
      </c>
      <c r="P26" s="3">
        <v>3</v>
      </c>
      <c r="Q26" s="3">
        <v>2</v>
      </c>
      <c r="R26" s="3">
        <v>2</v>
      </c>
      <c r="S26" s="3">
        <v>2</v>
      </c>
      <c r="T26" s="3">
        <v>3</v>
      </c>
      <c r="U26" s="3">
        <v>3</v>
      </c>
      <c r="V26" s="3">
        <v>3</v>
      </c>
      <c r="W26" s="3">
        <v>3</v>
      </c>
      <c r="X26" s="3">
        <v>3</v>
      </c>
      <c r="Y26" s="3" t="s">
        <v>106</v>
      </c>
    </row>
    <row r="27" spans="1:25" x14ac:dyDescent="0.2">
      <c r="A27" s="2">
        <v>45100.830920335648</v>
      </c>
      <c r="B27" s="3" t="s">
        <v>107</v>
      </c>
      <c r="C27" s="3" t="s">
        <v>108</v>
      </c>
      <c r="D27" s="3" t="s">
        <v>91</v>
      </c>
      <c r="E27" s="3">
        <v>3</v>
      </c>
      <c r="F27" s="3">
        <v>3</v>
      </c>
      <c r="G27" s="3">
        <v>3</v>
      </c>
      <c r="H27" s="3">
        <v>3</v>
      </c>
      <c r="I27" s="3">
        <v>3</v>
      </c>
      <c r="J27" s="3">
        <v>3</v>
      </c>
      <c r="K27" s="3">
        <v>3</v>
      </c>
      <c r="L27" s="3">
        <v>3</v>
      </c>
      <c r="M27" s="3">
        <v>3</v>
      </c>
      <c r="N27" s="3">
        <v>3</v>
      </c>
      <c r="O27" s="3">
        <v>3</v>
      </c>
      <c r="P27" s="3">
        <v>3</v>
      </c>
      <c r="Q27" s="3">
        <v>3</v>
      </c>
      <c r="R27" s="3">
        <v>3</v>
      </c>
      <c r="S27" s="3">
        <v>3</v>
      </c>
      <c r="T27" s="3">
        <v>3</v>
      </c>
      <c r="U27" s="3">
        <v>3</v>
      </c>
      <c r="V27" s="3">
        <v>3</v>
      </c>
      <c r="W27" s="3">
        <v>3</v>
      </c>
      <c r="X27" s="3">
        <v>2</v>
      </c>
      <c r="Y27" s="3" t="s">
        <v>103</v>
      </c>
    </row>
    <row r="28" spans="1:25" x14ac:dyDescent="0.2">
      <c r="A28" s="2">
        <v>45100.856415856484</v>
      </c>
      <c r="B28" s="3" t="s">
        <v>109</v>
      </c>
      <c r="C28" s="3" t="s">
        <v>110</v>
      </c>
      <c r="D28" s="3" t="s">
        <v>27</v>
      </c>
      <c r="E28" s="3">
        <v>3</v>
      </c>
      <c r="F28" s="3">
        <v>3</v>
      </c>
      <c r="G28" s="3">
        <v>4</v>
      </c>
      <c r="H28" s="3">
        <v>4</v>
      </c>
      <c r="I28" s="3">
        <v>3</v>
      </c>
      <c r="J28" s="3">
        <v>4</v>
      </c>
      <c r="K28" s="3">
        <v>4</v>
      </c>
      <c r="L28" s="3">
        <v>4</v>
      </c>
      <c r="M28" s="3">
        <v>4</v>
      </c>
      <c r="N28" s="3">
        <v>4</v>
      </c>
      <c r="O28" s="3">
        <v>4</v>
      </c>
      <c r="P28" s="3">
        <v>4</v>
      </c>
      <c r="Q28" s="3">
        <v>4</v>
      </c>
      <c r="R28" s="3">
        <v>4</v>
      </c>
      <c r="S28" s="3">
        <v>4</v>
      </c>
      <c r="T28" s="3">
        <v>4</v>
      </c>
      <c r="U28" s="3">
        <v>4</v>
      </c>
      <c r="V28" s="3">
        <v>4</v>
      </c>
      <c r="W28" s="3">
        <v>4</v>
      </c>
      <c r="X28" s="3">
        <v>4</v>
      </c>
      <c r="Y28" s="3" t="s">
        <v>103</v>
      </c>
    </row>
    <row r="29" spans="1:25" x14ac:dyDescent="0.2">
      <c r="A29" s="2">
        <v>45100.859899710646</v>
      </c>
      <c r="B29" s="3" t="s">
        <v>111</v>
      </c>
      <c r="C29" s="3" t="s">
        <v>112</v>
      </c>
      <c r="D29" s="3" t="s">
        <v>113</v>
      </c>
      <c r="E29" s="3">
        <v>4</v>
      </c>
      <c r="F29" s="3">
        <v>3</v>
      </c>
      <c r="G29" s="3">
        <v>4</v>
      </c>
      <c r="H29" s="3">
        <v>4</v>
      </c>
      <c r="I29" s="3">
        <v>3</v>
      </c>
      <c r="J29" s="3">
        <v>4</v>
      </c>
      <c r="K29" s="3">
        <v>3</v>
      </c>
      <c r="L29" s="3">
        <v>3</v>
      </c>
      <c r="M29" s="3">
        <v>4</v>
      </c>
      <c r="N29" s="3">
        <v>4</v>
      </c>
      <c r="O29" s="3">
        <v>4</v>
      </c>
      <c r="P29" s="3">
        <v>3</v>
      </c>
      <c r="Q29" s="3">
        <v>3</v>
      </c>
      <c r="R29" s="3">
        <v>4</v>
      </c>
      <c r="S29" s="3">
        <v>3</v>
      </c>
      <c r="T29" s="3">
        <v>4</v>
      </c>
      <c r="U29" s="3">
        <v>4</v>
      </c>
      <c r="V29" s="3">
        <v>4</v>
      </c>
      <c r="W29" s="3">
        <v>4</v>
      </c>
      <c r="X29" s="3">
        <v>4</v>
      </c>
      <c r="Y29" s="3" t="s">
        <v>114</v>
      </c>
    </row>
    <row r="30" spans="1:25" x14ac:dyDescent="0.2">
      <c r="A30" s="2">
        <v>45100.859936643523</v>
      </c>
      <c r="B30" s="3" t="s">
        <v>115</v>
      </c>
      <c r="C30" s="3" t="s">
        <v>116</v>
      </c>
      <c r="D30" s="3" t="s">
        <v>113</v>
      </c>
      <c r="E30" s="3">
        <v>4</v>
      </c>
      <c r="F30" s="3">
        <v>4</v>
      </c>
      <c r="G30" s="3">
        <v>4</v>
      </c>
      <c r="H30" s="3">
        <v>4</v>
      </c>
      <c r="I30" s="3">
        <v>4</v>
      </c>
      <c r="J30" s="3">
        <v>4</v>
      </c>
      <c r="K30" s="3">
        <v>4</v>
      </c>
      <c r="L30" s="3">
        <v>4</v>
      </c>
      <c r="M30" s="3">
        <v>4</v>
      </c>
      <c r="N30" s="3">
        <v>4</v>
      </c>
      <c r="O30" s="3">
        <v>4</v>
      </c>
      <c r="P30" s="3">
        <v>4</v>
      </c>
      <c r="Q30" s="3">
        <v>4</v>
      </c>
      <c r="R30" s="3">
        <v>4</v>
      </c>
      <c r="S30" s="3">
        <v>4</v>
      </c>
      <c r="T30" s="3">
        <v>4</v>
      </c>
      <c r="U30" s="3">
        <v>4</v>
      </c>
      <c r="V30" s="3">
        <v>4</v>
      </c>
      <c r="W30" s="3">
        <v>4</v>
      </c>
      <c r="X30" s="3">
        <v>4</v>
      </c>
      <c r="Y30" s="3" t="s">
        <v>117</v>
      </c>
    </row>
    <row r="31" spans="1:25" x14ac:dyDescent="0.2">
      <c r="A31" s="2">
        <v>45100.860070694442</v>
      </c>
      <c r="B31" s="3" t="s">
        <v>118</v>
      </c>
      <c r="C31" s="3" t="s">
        <v>119</v>
      </c>
      <c r="D31" s="3" t="s">
        <v>113</v>
      </c>
      <c r="E31" s="3">
        <v>3</v>
      </c>
      <c r="F31" s="3">
        <v>3</v>
      </c>
      <c r="G31" s="3">
        <v>2</v>
      </c>
      <c r="H31" s="3">
        <v>1</v>
      </c>
      <c r="I31" s="3">
        <v>1</v>
      </c>
      <c r="J31" s="3">
        <v>2</v>
      </c>
      <c r="K31" s="3">
        <v>4</v>
      </c>
      <c r="L31" s="3">
        <v>2</v>
      </c>
      <c r="M31" s="3">
        <v>3</v>
      </c>
      <c r="N31" s="3">
        <v>1</v>
      </c>
      <c r="O31" s="3">
        <v>3</v>
      </c>
      <c r="P31" s="3">
        <v>3</v>
      </c>
      <c r="Q31" s="3">
        <v>2</v>
      </c>
      <c r="R31" s="3">
        <v>2</v>
      </c>
      <c r="S31" s="3">
        <v>2</v>
      </c>
      <c r="T31" s="3">
        <v>2</v>
      </c>
      <c r="U31" s="3">
        <v>3</v>
      </c>
      <c r="V31" s="3">
        <v>3</v>
      </c>
      <c r="W31" s="3">
        <v>1</v>
      </c>
      <c r="X31" s="3">
        <v>1</v>
      </c>
      <c r="Y31" s="3" t="s">
        <v>120</v>
      </c>
    </row>
    <row r="32" spans="1:25" x14ac:dyDescent="0.2">
      <c r="A32" s="2">
        <v>45100.861709328703</v>
      </c>
      <c r="B32" s="3" t="s">
        <v>121</v>
      </c>
      <c r="C32" s="3" t="s">
        <v>122</v>
      </c>
      <c r="D32" s="3" t="s">
        <v>113</v>
      </c>
      <c r="E32" s="3">
        <v>3</v>
      </c>
      <c r="F32" s="3">
        <v>3</v>
      </c>
      <c r="G32" s="3">
        <v>3</v>
      </c>
      <c r="H32" s="3">
        <v>2</v>
      </c>
      <c r="I32" s="3">
        <v>3</v>
      </c>
      <c r="J32" s="3">
        <v>3</v>
      </c>
      <c r="K32" s="3">
        <v>3</v>
      </c>
      <c r="L32" s="3">
        <v>3</v>
      </c>
      <c r="M32" s="3">
        <v>3</v>
      </c>
      <c r="N32" s="3">
        <v>3</v>
      </c>
      <c r="O32" s="3">
        <v>3</v>
      </c>
      <c r="P32" s="3">
        <v>3</v>
      </c>
      <c r="Q32" s="3">
        <v>3</v>
      </c>
      <c r="R32" s="3">
        <v>3</v>
      </c>
      <c r="S32" s="3">
        <v>3</v>
      </c>
      <c r="T32" s="3">
        <v>3</v>
      </c>
      <c r="U32" s="3">
        <v>3</v>
      </c>
      <c r="V32" s="3">
        <v>3</v>
      </c>
      <c r="W32" s="3">
        <v>3</v>
      </c>
      <c r="X32" s="3">
        <v>3</v>
      </c>
      <c r="Y32" s="3" t="s">
        <v>123</v>
      </c>
    </row>
    <row r="33" spans="1:25" x14ac:dyDescent="0.2">
      <c r="A33" s="2">
        <v>45100.86308023148</v>
      </c>
      <c r="B33" s="3" t="s">
        <v>124</v>
      </c>
      <c r="C33" s="3" t="s">
        <v>125</v>
      </c>
      <c r="D33" s="3" t="s">
        <v>113</v>
      </c>
      <c r="E33" s="3">
        <v>3</v>
      </c>
      <c r="F33" s="3">
        <v>3</v>
      </c>
      <c r="G33" s="3">
        <v>4</v>
      </c>
      <c r="H33" s="3">
        <v>3</v>
      </c>
      <c r="I33" s="3">
        <v>4</v>
      </c>
      <c r="J33" s="3">
        <v>2</v>
      </c>
      <c r="K33" s="3">
        <v>4</v>
      </c>
      <c r="L33" s="3">
        <v>4</v>
      </c>
      <c r="M33" s="3">
        <v>4</v>
      </c>
      <c r="N33" s="3">
        <v>4</v>
      </c>
      <c r="O33" s="3">
        <v>3</v>
      </c>
      <c r="P33" s="3">
        <v>2</v>
      </c>
      <c r="Q33" s="3">
        <v>3</v>
      </c>
      <c r="R33" s="3">
        <v>1</v>
      </c>
      <c r="S33" s="3">
        <v>2</v>
      </c>
      <c r="T33" s="3">
        <v>4</v>
      </c>
      <c r="U33" s="3">
        <v>3</v>
      </c>
      <c r="V33" s="3">
        <v>3</v>
      </c>
      <c r="W33" s="3">
        <v>3</v>
      </c>
      <c r="X33" s="3">
        <v>4</v>
      </c>
      <c r="Y33" s="3" t="s">
        <v>103</v>
      </c>
    </row>
    <row r="34" spans="1:25" x14ac:dyDescent="0.2">
      <c r="A34" s="2">
        <v>45100.863508333336</v>
      </c>
      <c r="B34" s="3" t="s">
        <v>126</v>
      </c>
      <c r="C34" s="3" t="s">
        <v>127</v>
      </c>
      <c r="D34" s="3" t="s">
        <v>113</v>
      </c>
      <c r="E34" s="3">
        <v>2</v>
      </c>
      <c r="F34" s="3">
        <v>2</v>
      </c>
      <c r="G34" s="3">
        <v>3</v>
      </c>
      <c r="H34" s="3">
        <v>3</v>
      </c>
      <c r="I34" s="3">
        <v>3</v>
      </c>
      <c r="J34" s="3">
        <v>3</v>
      </c>
      <c r="K34" s="3">
        <v>4</v>
      </c>
      <c r="L34" s="3">
        <v>3</v>
      </c>
      <c r="M34" s="3">
        <v>2</v>
      </c>
      <c r="N34" s="3">
        <v>2</v>
      </c>
      <c r="O34" s="3">
        <v>2</v>
      </c>
      <c r="P34" s="3">
        <v>3</v>
      </c>
      <c r="Q34" s="3">
        <v>3</v>
      </c>
      <c r="R34" s="3">
        <v>2</v>
      </c>
      <c r="S34" s="3">
        <v>2</v>
      </c>
      <c r="T34" s="3">
        <v>2</v>
      </c>
      <c r="U34" s="3">
        <v>3</v>
      </c>
      <c r="V34" s="3">
        <v>3</v>
      </c>
      <c r="W34" s="3">
        <v>0</v>
      </c>
      <c r="X34" s="3">
        <v>2</v>
      </c>
      <c r="Y34" s="3" t="s">
        <v>128</v>
      </c>
    </row>
    <row r="35" spans="1:25" x14ac:dyDescent="0.2">
      <c r="A35" s="2">
        <v>45100.864925520829</v>
      </c>
      <c r="B35" s="3" t="s">
        <v>129</v>
      </c>
      <c r="C35" s="3" t="s">
        <v>130</v>
      </c>
      <c r="D35" s="3" t="s">
        <v>113</v>
      </c>
      <c r="E35" s="3">
        <v>4</v>
      </c>
      <c r="F35" s="3">
        <v>3</v>
      </c>
      <c r="G35" s="3">
        <v>3</v>
      </c>
      <c r="H35" s="3">
        <v>3</v>
      </c>
      <c r="I35" s="3">
        <v>2</v>
      </c>
      <c r="J35" s="3">
        <v>1</v>
      </c>
      <c r="K35" s="3">
        <v>3</v>
      </c>
      <c r="L35" s="3">
        <v>3</v>
      </c>
      <c r="M35" s="3">
        <v>3</v>
      </c>
      <c r="N35" s="3">
        <v>4</v>
      </c>
      <c r="O35" s="3">
        <v>3</v>
      </c>
      <c r="P35" s="3">
        <v>4</v>
      </c>
      <c r="Q35" s="3">
        <v>1</v>
      </c>
      <c r="R35" s="3">
        <v>3</v>
      </c>
      <c r="S35" s="3">
        <v>3</v>
      </c>
      <c r="T35" s="3">
        <v>3</v>
      </c>
      <c r="U35" s="3">
        <v>4</v>
      </c>
      <c r="V35" s="3">
        <v>0</v>
      </c>
      <c r="W35" s="3">
        <v>0</v>
      </c>
      <c r="X35" s="3">
        <v>2</v>
      </c>
      <c r="Y35" s="3" t="s">
        <v>131</v>
      </c>
    </row>
    <row r="36" spans="1:25" x14ac:dyDescent="0.2">
      <c r="A36" s="2">
        <v>45100.865373171298</v>
      </c>
      <c r="B36" s="3" t="s">
        <v>132</v>
      </c>
      <c r="C36" s="3" t="s">
        <v>133</v>
      </c>
      <c r="D36" s="3" t="s">
        <v>113</v>
      </c>
      <c r="E36" s="3">
        <v>4</v>
      </c>
      <c r="F36" s="3">
        <v>3</v>
      </c>
      <c r="G36" s="3">
        <v>3</v>
      </c>
      <c r="H36" s="3">
        <v>3</v>
      </c>
      <c r="I36" s="3">
        <v>3</v>
      </c>
      <c r="J36" s="3">
        <v>3</v>
      </c>
      <c r="K36" s="3">
        <v>4</v>
      </c>
      <c r="L36" s="3">
        <v>3</v>
      </c>
      <c r="M36" s="3">
        <v>3</v>
      </c>
      <c r="N36" s="3">
        <v>3</v>
      </c>
      <c r="O36" s="3">
        <v>2</v>
      </c>
      <c r="P36" s="3">
        <v>2</v>
      </c>
      <c r="Q36" s="3">
        <v>2</v>
      </c>
      <c r="R36" s="3">
        <v>2</v>
      </c>
      <c r="S36" s="3">
        <v>2</v>
      </c>
      <c r="T36" s="3">
        <v>2</v>
      </c>
      <c r="U36" s="3">
        <v>3</v>
      </c>
      <c r="V36" s="3">
        <v>2</v>
      </c>
      <c r="W36" s="3">
        <v>1</v>
      </c>
      <c r="X36" s="3">
        <v>3</v>
      </c>
      <c r="Y36" s="3" t="s">
        <v>134</v>
      </c>
    </row>
    <row r="37" spans="1:25" x14ac:dyDescent="0.2">
      <c r="A37" s="2">
        <v>45100.865918611111</v>
      </c>
      <c r="B37" s="3" t="s">
        <v>135</v>
      </c>
      <c r="C37" s="3" t="s">
        <v>136</v>
      </c>
      <c r="D37" s="3" t="s">
        <v>113</v>
      </c>
      <c r="E37" s="3">
        <v>4</v>
      </c>
      <c r="F37" s="3">
        <v>4</v>
      </c>
      <c r="G37" s="3">
        <v>4</v>
      </c>
      <c r="H37" s="3">
        <v>4</v>
      </c>
      <c r="I37" s="3">
        <v>4</v>
      </c>
      <c r="J37" s="3">
        <v>4</v>
      </c>
      <c r="K37" s="3">
        <v>4</v>
      </c>
      <c r="L37" s="3">
        <v>4</v>
      </c>
      <c r="M37" s="3">
        <v>4</v>
      </c>
      <c r="N37" s="3">
        <v>4</v>
      </c>
      <c r="O37" s="3">
        <v>4</v>
      </c>
      <c r="P37" s="3">
        <v>4</v>
      </c>
      <c r="Q37" s="3">
        <v>4</v>
      </c>
      <c r="R37" s="3">
        <v>4</v>
      </c>
      <c r="S37" s="3">
        <v>4</v>
      </c>
      <c r="T37" s="3">
        <v>4</v>
      </c>
      <c r="U37" s="3">
        <v>4</v>
      </c>
      <c r="V37" s="3">
        <v>4</v>
      </c>
      <c r="W37" s="3">
        <v>3</v>
      </c>
      <c r="X37" s="3">
        <v>4</v>
      </c>
      <c r="Y37" s="3" t="s">
        <v>137</v>
      </c>
    </row>
    <row r="38" spans="1:25" x14ac:dyDescent="0.2">
      <c r="A38" s="2">
        <v>45100.867206712966</v>
      </c>
      <c r="B38" s="3" t="s">
        <v>138</v>
      </c>
      <c r="C38" s="3" t="s">
        <v>139</v>
      </c>
      <c r="D38" s="3" t="s">
        <v>113</v>
      </c>
      <c r="E38" s="3">
        <v>4</v>
      </c>
      <c r="F38" s="3">
        <v>4</v>
      </c>
      <c r="G38" s="3">
        <v>4</v>
      </c>
      <c r="H38" s="3">
        <v>4</v>
      </c>
      <c r="I38" s="3">
        <v>4</v>
      </c>
      <c r="J38" s="3">
        <v>2</v>
      </c>
      <c r="K38" s="3">
        <v>3</v>
      </c>
      <c r="L38" s="3">
        <v>4</v>
      </c>
      <c r="M38" s="3">
        <v>3</v>
      </c>
      <c r="N38" s="3">
        <v>4</v>
      </c>
      <c r="O38" s="3">
        <v>4</v>
      </c>
      <c r="P38" s="3">
        <v>4</v>
      </c>
      <c r="Q38" s="3">
        <v>3</v>
      </c>
      <c r="R38" s="3">
        <v>2</v>
      </c>
      <c r="S38" s="3">
        <v>2</v>
      </c>
      <c r="T38" s="3">
        <v>3</v>
      </c>
      <c r="U38" s="3">
        <v>4</v>
      </c>
      <c r="V38" s="3">
        <v>3</v>
      </c>
      <c r="W38" s="3">
        <v>3</v>
      </c>
      <c r="X38" s="3">
        <v>3</v>
      </c>
      <c r="Y38" s="3" t="s">
        <v>140</v>
      </c>
    </row>
    <row r="39" spans="1:25" x14ac:dyDescent="0.2">
      <c r="A39" s="2">
        <v>45100.8705562963</v>
      </c>
      <c r="B39" s="3" t="s">
        <v>141</v>
      </c>
      <c r="C39" s="3" t="s">
        <v>142</v>
      </c>
      <c r="D39" s="3" t="s">
        <v>113</v>
      </c>
      <c r="E39" s="3">
        <v>4</v>
      </c>
      <c r="F39" s="3">
        <v>4</v>
      </c>
      <c r="G39" s="3">
        <v>4</v>
      </c>
      <c r="H39" s="3">
        <v>3</v>
      </c>
      <c r="I39" s="3">
        <v>4</v>
      </c>
      <c r="J39" s="3">
        <v>4</v>
      </c>
      <c r="K39" s="3">
        <v>2</v>
      </c>
      <c r="L39" s="3">
        <v>3</v>
      </c>
      <c r="M39" s="3">
        <v>4</v>
      </c>
      <c r="N39" s="3">
        <v>4</v>
      </c>
      <c r="O39" s="3">
        <v>4</v>
      </c>
      <c r="P39" s="3">
        <v>4</v>
      </c>
      <c r="Q39" s="3">
        <v>2</v>
      </c>
      <c r="R39" s="3">
        <v>3</v>
      </c>
      <c r="S39" s="3">
        <v>4</v>
      </c>
      <c r="T39" s="3">
        <v>4</v>
      </c>
      <c r="U39" s="3">
        <v>4</v>
      </c>
      <c r="V39" s="3">
        <v>3</v>
      </c>
      <c r="W39" s="3">
        <v>2</v>
      </c>
      <c r="X39" s="3">
        <v>4</v>
      </c>
      <c r="Y39" s="3" t="s">
        <v>143</v>
      </c>
    </row>
    <row r="40" spans="1:25" x14ac:dyDescent="0.2">
      <c r="A40" s="2">
        <v>45100.87182670139</v>
      </c>
      <c r="B40" s="3" t="s">
        <v>144</v>
      </c>
      <c r="C40" s="3" t="s">
        <v>145</v>
      </c>
      <c r="D40" s="3" t="s">
        <v>113</v>
      </c>
      <c r="E40" s="3">
        <v>4</v>
      </c>
      <c r="F40" s="3">
        <v>3</v>
      </c>
      <c r="G40" s="3">
        <v>3</v>
      </c>
      <c r="H40" s="3">
        <v>2</v>
      </c>
      <c r="I40" s="3">
        <v>3</v>
      </c>
      <c r="J40" s="3">
        <v>1</v>
      </c>
      <c r="K40" s="3">
        <v>2</v>
      </c>
      <c r="L40" s="3">
        <v>1</v>
      </c>
      <c r="M40" s="3">
        <v>3</v>
      </c>
      <c r="N40" s="3">
        <v>3</v>
      </c>
      <c r="O40" s="3">
        <v>1</v>
      </c>
      <c r="P40" s="3">
        <v>3</v>
      </c>
      <c r="Q40" s="3">
        <v>1</v>
      </c>
      <c r="R40" s="3">
        <v>1</v>
      </c>
      <c r="S40" s="3">
        <v>0</v>
      </c>
      <c r="T40" s="3">
        <v>2</v>
      </c>
      <c r="U40" s="3">
        <v>3</v>
      </c>
      <c r="V40" s="3">
        <v>3</v>
      </c>
      <c r="W40" s="3">
        <v>0</v>
      </c>
      <c r="X40" s="3">
        <v>2</v>
      </c>
      <c r="Y40" s="3" t="s">
        <v>146</v>
      </c>
    </row>
    <row r="41" spans="1:25" x14ac:dyDescent="0.2">
      <c r="A41" s="2">
        <v>45100.874460543986</v>
      </c>
      <c r="B41" s="3" t="s">
        <v>147</v>
      </c>
      <c r="C41" s="3" t="s">
        <v>148</v>
      </c>
      <c r="D41" s="3" t="s">
        <v>113</v>
      </c>
      <c r="E41" s="3">
        <v>3</v>
      </c>
      <c r="F41" s="3">
        <v>3</v>
      </c>
      <c r="G41" s="3">
        <v>2</v>
      </c>
      <c r="H41" s="3">
        <v>3</v>
      </c>
      <c r="I41" s="3">
        <v>3</v>
      </c>
      <c r="J41" s="3">
        <v>3</v>
      </c>
      <c r="K41" s="3">
        <v>3</v>
      </c>
      <c r="L41" s="3">
        <v>3</v>
      </c>
      <c r="M41" s="3">
        <v>3</v>
      </c>
      <c r="N41" s="3">
        <v>3</v>
      </c>
      <c r="O41" s="3">
        <v>3</v>
      </c>
      <c r="P41" s="3">
        <v>4</v>
      </c>
      <c r="Q41" s="3">
        <v>4</v>
      </c>
      <c r="R41" s="3">
        <v>4</v>
      </c>
      <c r="S41" s="3">
        <v>4</v>
      </c>
      <c r="T41" s="3">
        <v>3</v>
      </c>
      <c r="U41" s="3">
        <v>3</v>
      </c>
      <c r="V41" s="3">
        <v>4</v>
      </c>
      <c r="W41" s="3">
        <v>3</v>
      </c>
      <c r="X41" s="3">
        <v>3</v>
      </c>
      <c r="Y41" s="3" t="s">
        <v>149</v>
      </c>
    </row>
    <row r="42" spans="1:25" x14ac:dyDescent="0.2">
      <c r="A42" s="2">
        <v>45100.87566336806</v>
      </c>
      <c r="B42" s="3" t="s">
        <v>150</v>
      </c>
      <c r="C42" s="3" t="s">
        <v>151</v>
      </c>
      <c r="D42" s="3" t="s">
        <v>113</v>
      </c>
      <c r="E42" s="3">
        <v>4</v>
      </c>
      <c r="F42" s="3">
        <v>4</v>
      </c>
      <c r="G42" s="3">
        <v>4</v>
      </c>
      <c r="H42" s="3">
        <v>4</v>
      </c>
      <c r="I42" s="3">
        <v>4</v>
      </c>
      <c r="J42" s="3">
        <v>4</v>
      </c>
      <c r="K42" s="3">
        <v>4</v>
      </c>
      <c r="L42" s="3">
        <v>4</v>
      </c>
      <c r="M42" s="3">
        <v>4</v>
      </c>
      <c r="N42" s="3">
        <v>4</v>
      </c>
      <c r="O42" s="3">
        <v>4</v>
      </c>
      <c r="P42" s="3">
        <v>4</v>
      </c>
      <c r="Q42" s="3">
        <v>4</v>
      </c>
      <c r="R42" s="3">
        <v>4</v>
      </c>
      <c r="S42" s="3">
        <v>4</v>
      </c>
      <c r="T42" s="3">
        <v>4</v>
      </c>
      <c r="U42" s="3">
        <v>4</v>
      </c>
      <c r="V42" s="3">
        <v>4</v>
      </c>
      <c r="W42" s="3">
        <v>4</v>
      </c>
      <c r="X42" s="3">
        <v>4</v>
      </c>
      <c r="Y42" s="3" t="s">
        <v>152</v>
      </c>
    </row>
    <row r="43" spans="1:25" x14ac:dyDescent="0.2">
      <c r="A43" s="2">
        <v>45100.876273148147</v>
      </c>
      <c r="B43" s="3" t="s">
        <v>153</v>
      </c>
      <c r="C43" s="3" t="s">
        <v>154</v>
      </c>
      <c r="D43" s="3" t="s">
        <v>113</v>
      </c>
      <c r="E43" s="3">
        <v>2</v>
      </c>
      <c r="F43" s="3">
        <v>3</v>
      </c>
      <c r="G43" s="3">
        <v>3</v>
      </c>
      <c r="H43" s="3">
        <v>2</v>
      </c>
      <c r="I43" s="3">
        <v>2</v>
      </c>
      <c r="J43" s="3">
        <v>3</v>
      </c>
      <c r="K43" s="3">
        <v>3</v>
      </c>
      <c r="L43" s="3">
        <v>2</v>
      </c>
      <c r="M43" s="3">
        <v>3</v>
      </c>
      <c r="N43" s="3">
        <v>3</v>
      </c>
      <c r="O43" s="3">
        <v>3</v>
      </c>
      <c r="P43" s="3">
        <v>3</v>
      </c>
      <c r="Q43" s="3">
        <v>3</v>
      </c>
      <c r="R43" s="3">
        <v>3</v>
      </c>
      <c r="S43" s="3">
        <v>2</v>
      </c>
      <c r="T43" s="3">
        <v>3</v>
      </c>
      <c r="U43" s="3">
        <v>3</v>
      </c>
      <c r="V43" s="3">
        <v>2</v>
      </c>
      <c r="W43" s="3">
        <v>2</v>
      </c>
      <c r="X43" s="3">
        <v>2</v>
      </c>
      <c r="Y43" s="3" t="s">
        <v>155</v>
      </c>
    </row>
    <row r="44" spans="1:25" x14ac:dyDescent="0.2">
      <c r="A44" s="2">
        <v>45100.877645902779</v>
      </c>
      <c r="B44" s="3" t="s">
        <v>156</v>
      </c>
      <c r="C44" s="3" t="s">
        <v>157</v>
      </c>
      <c r="D44" s="3" t="s">
        <v>27</v>
      </c>
      <c r="E44" s="3">
        <v>4</v>
      </c>
      <c r="F44" s="3">
        <v>4</v>
      </c>
      <c r="G44" s="3">
        <v>4</v>
      </c>
      <c r="H44" s="3">
        <v>4</v>
      </c>
      <c r="I44" s="3">
        <v>0</v>
      </c>
      <c r="J44" s="3">
        <v>4</v>
      </c>
      <c r="K44" s="3">
        <v>0</v>
      </c>
      <c r="L44" s="3">
        <v>0</v>
      </c>
      <c r="M44" s="3">
        <v>0</v>
      </c>
      <c r="N44" s="3">
        <v>4</v>
      </c>
      <c r="O44" s="3">
        <v>4</v>
      </c>
      <c r="P44" s="3">
        <v>4</v>
      </c>
      <c r="Q44" s="3">
        <v>4</v>
      </c>
      <c r="R44" s="3">
        <v>4</v>
      </c>
      <c r="S44" s="3">
        <v>0</v>
      </c>
      <c r="T44" s="3">
        <v>4</v>
      </c>
      <c r="U44" s="3">
        <v>4</v>
      </c>
      <c r="V44" s="3">
        <v>0</v>
      </c>
      <c r="W44" s="3">
        <v>2</v>
      </c>
      <c r="X44" s="3">
        <v>3</v>
      </c>
      <c r="Y44" s="3" t="s">
        <v>158</v>
      </c>
    </row>
    <row r="45" spans="1:25" x14ac:dyDescent="0.2">
      <c r="A45" s="2">
        <v>45100.878700960646</v>
      </c>
      <c r="B45" s="3" t="s">
        <v>159</v>
      </c>
      <c r="C45" s="3" t="s">
        <v>160</v>
      </c>
      <c r="D45" s="3" t="s">
        <v>113</v>
      </c>
      <c r="E45" s="3">
        <v>2</v>
      </c>
      <c r="F45" s="3">
        <v>4</v>
      </c>
      <c r="G45" s="3">
        <v>4</v>
      </c>
      <c r="H45" s="3">
        <v>1</v>
      </c>
      <c r="I45" s="3">
        <v>3</v>
      </c>
      <c r="J45" s="3">
        <v>3</v>
      </c>
      <c r="K45" s="3">
        <v>2</v>
      </c>
      <c r="L45" s="3">
        <v>1</v>
      </c>
      <c r="M45" s="3">
        <v>3</v>
      </c>
      <c r="N45" s="3">
        <v>2</v>
      </c>
      <c r="O45" s="3">
        <v>3</v>
      </c>
      <c r="P45" s="3">
        <v>3</v>
      </c>
      <c r="Q45" s="3">
        <v>3</v>
      </c>
      <c r="R45" s="3">
        <v>3</v>
      </c>
      <c r="S45" s="3">
        <v>1</v>
      </c>
      <c r="T45" s="3">
        <v>1</v>
      </c>
      <c r="U45" s="3">
        <v>3</v>
      </c>
      <c r="V45" s="3">
        <v>3</v>
      </c>
      <c r="W45" s="3">
        <v>2</v>
      </c>
      <c r="X45" s="3">
        <v>2</v>
      </c>
      <c r="Y45" s="3" t="s">
        <v>161</v>
      </c>
    </row>
    <row r="46" spans="1:25" x14ac:dyDescent="0.2">
      <c r="A46" s="2">
        <v>45100.88177310185</v>
      </c>
      <c r="B46" s="3" t="s">
        <v>162</v>
      </c>
      <c r="C46" s="3" t="s">
        <v>163</v>
      </c>
      <c r="D46" s="3" t="s">
        <v>113</v>
      </c>
      <c r="E46" s="3">
        <v>4</v>
      </c>
      <c r="F46" s="3">
        <v>4</v>
      </c>
      <c r="G46" s="3">
        <v>4</v>
      </c>
      <c r="H46" s="3">
        <v>4</v>
      </c>
      <c r="I46" s="3">
        <v>4</v>
      </c>
      <c r="J46" s="3">
        <v>4</v>
      </c>
      <c r="K46" s="3">
        <v>4</v>
      </c>
      <c r="L46" s="3">
        <v>4</v>
      </c>
      <c r="M46" s="3">
        <v>4</v>
      </c>
      <c r="N46" s="3">
        <v>4</v>
      </c>
      <c r="O46" s="3">
        <v>4</v>
      </c>
      <c r="P46" s="3">
        <v>4</v>
      </c>
      <c r="Q46" s="3">
        <v>4</v>
      </c>
      <c r="R46" s="3">
        <v>4</v>
      </c>
      <c r="S46" s="3">
        <v>4</v>
      </c>
      <c r="T46" s="3">
        <v>4</v>
      </c>
      <c r="U46" s="3">
        <v>4</v>
      </c>
      <c r="V46" s="3">
        <v>4</v>
      </c>
      <c r="W46" s="3">
        <v>0</v>
      </c>
      <c r="X46" s="3">
        <v>4</v>
      </c>
      <c r="Y46" s="3" t="s">
        <v>164</v>
      </c>
    </row>
    <row r="47" spans="1:25" x14ac:dyDescent="0.2">
      <c r="A47" s="2">
        <v>45100.881959386577</v>
      </c>
      <c r="B47" s="3" t="s">
        <v>165</v>
      </c>
      <c r="C47" s="3" t="s">
        <v>166</v>
      </c>
      <c r="D47" s="3" t="s">
        <v>113</v>
      </c>
      <c r="E47" s="3">
        <v>4</v>
      </c>
      <c r="F47" s="3">
        <v>3</v>
      </c>
      <c r="G47" s="3">
        <v>4</v>
      </c>
      <c r="H47" s="3">
        <v>3</v>
      </c>
      <c r="I47" s="3">
        <v>4</v>
      </c>
      <c r="J47" s="3">
        <v>4</v>
      </c>
      <c r="K47" s="3">
        <v>3</v>
      </c>
      <c r="L47" s="3">
        <v>3</v>
      </c>
      <c r="M47" s="3">
        <v>4</v>
      </c>
      <c r="N47" s="3">
        <v>3</v>
      </c>
      <c r="O47" s="3">
        <v>2</v>
      </c>
      <c r="P47" s="3">
        <v>3</v>
      </c>
      <c r="Q47" s="3">
        <v>4</v>
      </c>
      <c r="R47" s="3">
        <v>2</v>
      </c>
      <c r="S47" s="3">
        <v>3</v>
      </c>
      <c r="T47" s="3">
        <v>3</v>
      </c>
      <c r="U47" s="3">
        <v>3</v>
      </c>
      <c r="V47" s="3">
        <v>2</v>
      </c>
      <c r="W47" s="3">
        <v>2</v>
      </c>
      <c r="X47" s="3">
        <v>3</v>
      </c>
      <c r="Y47" s="3" t="s">
        <v>167</v>
      </c>
    </row>
    <row r="48" spans="1:25" x14ac:dyDescent="0.2">
      <c r="A48" s="2">
        <v>45100.888880115745</v>
      </c>
      <c r="B48" s="3" t="s">
        <v>168</v>
      </c>
      <c r="C48" s="3" t="s">
        <v>169</v>
      </c>
      <c r="D48" s="3" t="s">
        <v>113</v>
      </c>
      <c r="E48" s="3">
        <v>4</v>
      </c>
      <c r="F48" s="3">
        <v>4</v>
      </c>
      <c r="G48" s="3">
        <v>4</v>
      </c>
      <c r="H48" s="3">
        <v>4</v>
      </c>
      <c r="I48" s="3">
        <v>4</v>
      </c>
      <c r="J48" s="3">
        <v>4</v>
      </c>
      <c r="K48" s="3">
        <v>4</v>
      </c>
      <c r="L48" s="3">
        <v>4</v>
      </c>
      <c r="M48" s="3">
        <v>4</v>
      </c>
      <c r="N48" s="3">
        <v>4</v>
      </c>
      <c r="O48" s="3">
        <v>4</v>
      </c>
      <c r="P48" s="3">
        <v>4</v>
      </c>
      <c r="Q48" s="3">
        <v>4</v>
      </c>
      <c r="R48" s="3">
        <v>4</v>
      </c>
      <c r="S48" s="3">
        <v>4</v>
      </c>
      <c r="T48" s="3">
        <v>4</v>
      </c>
      <c r="U48" s="3">
        <v>4</v>
      </c>
      <c r="V48" s="3">
        <v>4</v>
      </c>
      <c r="W48" s="3">
        <v>4</v>
      </c>
      <c r="X48" s="3">
        <v>4</v>
      </c>
      <c r="Y48" s="3" t="s">
        <v>170</v>
      </c>
    </row>
    <row r="49" spans="1:25" x14ac:dyDescent="0.2">
      <c r="A49" s="2">
        <v>45100.895826956017</v>
      </c>
      <c r="B49" s="3" t="s">
        <v>171</v>
      </c>
      <c r="C49" s="3" t="s">
        <v>172</v>
      </c>
      <c r="D49" s="3" t="s">
        <v>113</v>
      </c>
      <c r="E49" s="3">
        <v>3</v>
      </c>
      <c r="F49" s="3">
        <v>4</v>
      </c>
      <c r="G49" s="3">
        <v>3</v>
      </c>
      <c r="H49" s="3">
        <v>3</v>
      </c>
      <c r="I49" s="3">
        <v>3</v>
      </c>
      <c r="J49" s="3">
        <v>3</v>
      </c>
      <c r="K49" s="3">
        <v>4</v>
      </c>
      <c r="L49" s="3">
        <v>3</v>
      </c>
      <c r="M49" s="3">
        <v>3</v>
      </c>
      <c r="N49" s="3">
        <v>4</v>
      </c>
      <c r="O49" s="3">
        <v>3</v>
      </c>
      <c r="P49" s="3">
        <v>3</v>
      </c>
      <c r="Q49" s="3">
        <v>4</v>
      </c>
      <c r="R49" s="3">
        <v>3</v>
      </c>
      <c r="S49" s="3">
        <v>3</v>
      </c>
      <c r="T49" s="3">
        <v>3</v>
      </c>
      <c r="U49" s="3">
        <v>3</v>
      </c>
      <c r="V49" s="3">
        <v>4</v>
      </c>
      <c r="W49" s="3">
        <v>2</v>
      </c>
      <c r="X49" s="3">
        <v>3</v>
      </c>
      <c r="Y49" s="3" t="s">
        <v>173</v>
      </c>
    </row>
    <row r="50" spans="1:25" x14ac:dyDescent="0.2">
      <c r="A50" s="2">
        <v>45100.902526921302</v>
      </c>
      <c r="B50" s="3" t="s">
        <v>174</v>
      </c>
      <c r="C50" s="3" t="s">
        <v>175</v>
      </c>
      <c r="D50" s="3" t="s">
        <v>113</v>
      </c>
      <c r="E50" s="3">
        <v>3</v>
      </c>
      <c r="F50" s="3">
        <v>4</v>
      </c>
      <c r="G50" s="3">
        <v>4</v>
      </c>
      <c r="H50" s="3">
        <v>4</v>
      </c>
      <c r="I50" s="3">
        <v>4</v>
      </c>
      <c r="J50" s="3">
        <v>4</v>
      </c>
      <c r="K50" s="3">
        <v>4</v>
      </c>
      <c r="L50" s="3">
        <v>4</v>
      </c>
      <c r="M50" s="3">
        <v>4</v>
      </c>
      <c r="N50" s="3">
        <v>4</v>
      </c>
      <c r="O50" s="3">
        <v>4</v>
      </c>
      <c r="P50" s="3">
        <v>4</v>
      </c>
      <c r="Q50" s="3">
        <v>4</v>
      </c>
      <c r="R50" s="3">
        <v>4</v>
      </c>
      <c r="S50" s="3">
        <v>4</v>
      </c>
      <c r="T50" s="3">
        <v>4</v>
      </c>
      <c r="U50" s="3">
        <v>4</v>
      </c>
      <c r="V50" s="3">
        <v>4</v>
      </c>
      <c r="W50" s="3">
        <v>4</v>
      </c>
      <c r="X50" s="3">
        <v>4</v>
      </c>
      <c r="Y50" s="3" t="s">
        <v>176</v>
      </c>
    </row>
    <row r="51" spans="1:25" x14ac:dyDescent="0.2">
      <c r="A51" s="2">
        <v>45100.908305578705</v>
      </c>
      <c r="B51" s="3" t="s">
        <v>177</v>
      </c>
      <c r="C51" s="3" t="s">
        <v>178</v>
      </c>
      <c r="D51" s="3" t="s">
        <v>113</v>
      </c>
      <c r="E51" s="3">
        <v>4</v>
      </c>
      <c r="F51" s="3">
        <v>4</v>
      </c>
      <c r="G51" s="3">
        <v>4</v>
      </c>
      <c r="H51" s="3">
        <v>4</v>
      </c>
      <c r="I51" s="3">
        <v>4</v>
      </c>
      <c r="J51" s="3">
        <v>4</v>
      </c>
      <c r="K51" s="3">
        <v>4</v>
      </c>
      <c r="L51" s="3">
        <v>4</v>
      </c>
      <c r="M51" s="3">
        <v>4</v>
      </c>
      <c r="N51" s="3">
        <v>4</v>
      </c>
      <c r="O51" s="3">
        <v>4</v>
      </c>
      <c r="P51" s="3">
        <v>4</v>
      </c>
      <c r="Q51" s="3">
        <v>4</v>
      </c>
      <c r="R51" s="3">
        <v>4</v>
      </c>
      <c r="S51" s="3">
        <v>4</v>
      </c>
      <c r="T51" s="3">
        <v>4</v>
      </c>
      <c r="U51" s="3">
        <v>4</v>
      </c>
      <c r="V51" s="3">
        <v>4</v>
      </c>
      <c r="W51" s="3">
        <v>4</v>
      </c>
      <c r="X51" s="3">
        <v>4</v>
      </c>
      <c r="Y51" s="3" t="s">
        <v>128</v>
      </c>
    </row>
    <row r="52" spans="1:25" x14ac:dyDescent="0.2">
      <c r="A52" s="2">
        <v>45100.922891192131</v>
      </c>
      <c r="B52" s="3" t="s">
        <v>179</v>
      </c>
      <c r="C52" s="3" t="s">
        <v>180</v>
      </c>
      <c r="D52" s="3" t="s">
        <v>113</v>
      </c>
      <c r="E52" s="3">
        <v>3</v>
      </c>
      <c r="F52" s="3">
        <v>3</v>
      </c>
      <c r="G52" s="3">
        <v>2</v>
      </c>
      <c r="H52" s="3">
        <v>2</v>
      </c>
      <c r="I52" s="3">
        <v>2</v>
      </c>
      <c r="J52" s="3">
        <v>0</v>
      </c>
      <c r="K52" s="3">
        <v>2</v>
      </c>
      <c r="L52" s="3">
        <v>1</v>
      </c>
      <c r="M52" s="3">
        <v>1</v>
      </c>
      <c r="N52" s="3">
        <v>3</v>
      </c>
      <c r="O52" s="3">
        <v>3</v>
      </c>
      <c r="P52" s="3">
        <v>2</v>
      </c>
      <c r="Q52" s="3">
        <v>2</v>
      </c>
      <c r="R52" s="3">
        <v>2</v>
      </c>
      <c r="S52" s="3">
        <v>1</v>
      </c>
      <c r="T52" s="3">
        <v>1</v>
      </c>
      <c r="U52" s="3">
        <v>2</v>
      </c>
      <c r="V52" s="3">
        <v>1</v>
      </c>
      <c r="W52" s="3">
        <v>0</v>
      </c>
      <c r="X52" s="3">
        <v>2</v>
      </c>
      <c r="Y52" s="3" t="s">
        <v>181</v>
      </c>
    </row>
    <row r="53" spans="1:25" x14ac:dyDescent="0.2">
      <c r="A53" s="2">
        <v>45100.92418224537</v>
      </c>
      <c r="B53" s="3" t="s">
        <v>182</v>
      </c>
      <c r="C53" s="3" t="s">
        <v>183</v>
      </c>
      <c r="D53" s="3" t="s">
        <v>113</v>
      </c>
      <c r="E53" s="3">
        <v>4</v>
      </c>
      <c r="F53" s="3">
        <v>3</v>
      </c>
      <c r="G53" s="3">
        <v>3</v>
      </c>
      <c r="H53" s="3">
        <v>3</v>
      </c>
      <c r="I53" s="3">
        <v>4</v>
      </c>
      <c r="J53" s="3">
        <v>3</v>
      </c>
      <c r="K53" s="3">
        <v>3</v>
      </c>
      <c r="L53" s="3">
        <v>3</v>
      </c>
      <c r="M53" s="3">
        <v>3</v>
      </c>
      <c r="N53" s="3">
        <v>3</v>
      </c>
      <c r="O53" s="3">
        <v>3</v>
      </c>
      <c r="P53" s="3">
        <v>3</v>
      </c>
      <c r="Q53" s="3">
        <v>3</v>
      </c>
      <c r="R53" s="3">
        <v>1</v>
      </c>
      <c r="S53" s="3">
        <v>4</v>
      </c>
      <c r="T53" s="3">
        <v>2</v>
      </c>
      <c r="U53" s="3">
        <v>4</v>
      </c>
      <c r="V53" s="3">
        <v>4</v>
      </c>
      <c r="W53" s="3">
        <v>0</v>
      </c>
      <c r="X53" s="3">
        <v>2</v>
      </c>
      <c r="Y53" s="3" t="s">
        <v>184</v>
      </c>
    </row>
    <row r="54" spans="1:25" x14ac:dyDescent="0.2">
      <c r="A54" s="2">
        <v>45100.925900868053</v>
      </c>
      <c r="B54" s="3" t="s">
        <v>185</v>
      </c>
      <c r="C54" s="3" t="s">
        <v>186</v>
      </c>
      <c r="D54" s="3" t="s">
        <v>187</v>
      </c>
      <c r="E54" s="3">
        <v>3</v>
      </c>
      <c r="F54" s="3">
        <v>3</v>
      </c>
      <c r="G54" s="3">
        <v>3</v>
      </c>
      <c r="H54" s="3">
        <v>3</v>
      </c>
      <c r="I54" s="3">
        <v>3</v>
      </c>
      <c r="J54" s="3">
        <v>3</v>
      </c>
      <c r="K54" s="3">
        <v>3</v>
      </c>
      <c r="L54" s="3">
        <v>3</v>
      </c>
      <c r="M54" s="3">
        <v>3</v>
      </c>
      <c r="N54" s="3">
        <v>3</v>
      </c>
      <c r="O54" s="3">
        <v>3</v>
      </c>
      <c r="P54" s="3">
        <v>3</v>
      </c>
      <c r="Q54" s="3">
        <v>3</v>
      </c>
      <c r="R54" s="3">
        <v>3</v>
      </c>
      <c r="S54" s="3">
        <v>3</v>
      </c>
      <c r="T54" s="3">
        <v>3</v>
      </c>
      <c r="U54" s="3">
        <v>3</v>
      </c>
      <c r="V54" s="3">
        <v>3</v>
      </c>
      <c r="W54" s="3">
        <v>3</v>
      </c>
      <c r="X54" s="3">
        <v>3</v>
      </c>
      <c r="Y54" s="3" t="s">
        <v>188</v>
      </c>
    </row>
    <row r="55" spans="1:25" x14ac:dyDescent="0.2">
      <c r="A55" s="2">
        <v>45100.929162083332</v>
      </c>
      <c r="B55" s="3" t="s">
        <v>189</v>
      </c>
      <c r="C55" s="3" t="s">
        <v>190</v>
      </c>
      <c r="D55" s="3" t="s">
        <v>113</v>
      </c>
      <c r="E55" s="3">
        <v>4</v>
      </c>
      <c r="F55" s="3">
        <v>3</v>
      </c>
      <c r="G55" s="3">
        <v>4</v>
      </c>
      <c r="H55" s="3">
        <v>3</v>
      </c>
      <c r="I55" s="3">
        <v>4</v>
      </c>
      <c r="J55" s="3">
        <v>4</v>
      </c>
      <c r="K55" s="3">
        <v>3</v>
      </c>
      <c r="L55" s="3">
        <v>3</v>
      </c>
      <c r="M55" s="3">
        <v>3</v>
      </c>
      <c r="N55" s="3">
        <v>4</v>
      </c>
      <c r="O55" s="3">
        <v>4</v>
      </c>
      <c r="P55" s="3">
        <v>4</v>
      </c>
      <c r="Q55" s="3">
        <v>3</v>
      </c>
      <c r="R55" s="3">
        <v>2</v>
      </c>
      <c r="S55" s="3">
        <v>2</v>
      </c>
      <c r="T55" s="3">
        <v>3</v>
      </c>
      <c r="U55" s="3">
        <v>3</v>
      </c>
      <c r="V55" s="3">
        <v>3</v>
      </c>
      <c r="W55" s="3">
        <v>2</v>
      </c>
      <c r="X55" s="3">
        <v>3</v>
      </c>
      <c r="Y55" s="3" t="s">
        <v>191</v>
      </c>
    </row>
    <row r="56" spans="1:25" x14ac:dyDescent="0.2">
      <c r="A56" s="2">
        <v>45100.938568379628</v>
      </c>
      <c r="B56" s="3" t="s">
        <v>192</v>
      </c>
      <c r="C56" s="3" t="s">
        <v>193</v>
      </c>
      <c r="D56" s="3" t="s">
        <v>113</v>
      </c>
      <c r="E56" s="3">
        <v>4</v>
      </c>
      <c r="F56" s="3">
        <v>3</v>
      </c>
      <c r="G56" s="3">
        <v>2</v>
      </c>
      <c r="H56" s="3">
        <v>2</v>
      </c>
      <c r="I56" s="3">
        <v>3</v>
      </c>
      <c r="J56" s="3">
        <v>4</v>
      </c>
      <c r="K56" s="3">
        <v>2</v>
      </c>
      <c r="L56" s="3">
        <v>0</v>
      </c>
      <c r="M56" s="3">
        <v>2</v>
      </c>
      <c r="N56" s="3">
        <v>2</v>
      </c>
      <c r="O56" s="3">
        <v>4</v>
      </c>
      <c r="P56" s="3">
        <v>4</v>
      </c>
      <c r="Q56" s="3">
        <v>2</v>
      </c>
      <c r="R56" s="3">
        <v>1</v>
      </c>
      <c r="S56" s="3">
        <v>3</v>
      </c>
      <c r="T56" s="3">
        <v>2</v>
      </c>
      <c r="U56" s="3">
        <v>3</v>
      </c>
      <c r="V56" s="3">
        <v>1</v>
      </c>
      <c r="W56" s="3">
        <v>0</v>
      </c>
      <c r="X56" s="3">
        <v>2</v>
      </c>
      <c r="Y56" s="3" t="s">
        <v>194</v>
      </c>
    </row>
    <row r="57" spans="1:25" x14ac:dyDescent="0.2">
      <c r="A57" s="2">
        <v>45100.949397453704</v>
      </c>
      <c r="B57" s="3" t="s">
        <v>195</v>
      </c>
      <c r="C57" s="3" t="s">
        <v>196</v>
      </c>
      <c r="D57" s="3" t="s">
        <v>27</v>
      </c>
      <c r="E57" s="3">
        <v>4</v>
      </c>
      <c r="F57" s="3">
        <v>4</v>
      </c>
      <c r="G57" s="3">
        <v>4</v>
      </c>
      <c r="H57" s="3">
        <v>4</v>
      </c>
      <c r="I57" s="3">
        <v>4</v>
      </c>
      <c r="J57" s="3">
        <v>4</v>
      </c>
      <c r="K57" s="3">
        <v>4</v>
      </c>
      <c r="L57" s="3">
        <v>2</v>
      </c>
      <c r="M57" s="3">
        <v>2</v>
      </c>
      <c r="N57" s="3">
        <v>3</v>
      </c>
      <c r="O57" s="3">
        <v>4</v>
      </c>
      <c r="P57" s="3">
        <v>4</v>
      </c>
      <c r="Q57" s="3">
        <v>4</v>
      </c>
      <c r="R57" s="3">
        <v>4</v>
      </c>
      <c r="S57" s="3">
        <v>4</v>
      </c>
      <c r="T57" s="3">
        <v>3</v>
      </c>
      <c r="U57" s="3">
        <v>4</v>
      </c>
      <c r="V57" s="3">
        <v>4</v>
      </c>
      <c r="W57" s="3">
        <v>2</v>
      </c>
      <c r="X57" s="3">
        <v>4</v>
      </c>
      <c r="Y57" s="3" t="s">
        <v>197</v>
      </c>
    </row>
    <row r="58" spans="1:25" x14ac:dyDescent="0.2">
      <c r="A58" s="2">
        <v>45100.959412696757</v>
      </c>
      <c r="B58" s="3" t="s">
        <v>198</v>
      </c>
      <c r="C58" s="3" t="s">
        <v>199</v>
      </c>
      <c r="D58" s="3" t="s">
        <v>113</v>
      </c>
      <c r="E58" s="3">
        <v>4</v>
      </c>
      <c r="F58" s="3">
        <v>4</v>
      </c>
      <c r="G58" s="3">
        <v>4</v>
      </c>
      <c r="H58" s="3">
        <v>4</v>
      </c>
      <c r="I58" s="3">
        <v>4</v>
      </c>
      <c r="J58" s="3">
        <v>4</v>
      </c>
      <c r="K58" s="3">
        <v>4</v>
      </c>
      <c r="L58" s="3">
        <v>4</v>
      </c>
      <c r="M58" s="3">
        <v>4</v>
      </c>
      <c r="N58" s="3">
        <v>4</v>
      </c>
      <c r="O58" s="3">
        <v>4</v>
      </c>
      <c r="P58" s="3">
        <v>4</v>
      </c>
      <c r="Q58" s="3">
        <v>4</v>
      </c>
      <c r="R58" s="3">
        <v>4</v>
      </c>
      <c r="S58" s="3">
        <v>4</v>
      </c>
      <c r="T58" s="3">
        <v>4</v>
      </c>
      <c r="U58" s="3">
        <v>4</v>
      </c>
      <c r="V58" s="3">
        <v>4</v>
      </c>
      <c r="W58" s="3">
        <v>4</v>
      </c>
      <c r="X58" s="3">
        <v>4</v>
      </c>
      <c r="Y58" s="3" t="s">
        <v>200</v>
      </c>
    </row>
    <row r="59" spans="1:25" x14ac:dyDescent="0.2">
      <c r="A59" s="2">
        <v>45101.232277083334</v>
      </c>
      <c r="B59" s="3" t="s">
        <v>201</v>
      </c>
      <c r="C59" s="3" t="s">
        <v>202</v>
      </c>
      <c r="D59" s="3" t="s">
        <v>113</v>
      </c>
      <c r="E59" s="3">
        <v>4</v>
      </c>
      <c r="F59" s="3">
        <v>3</v>
      </c>
      <c r="G59" s="3">
        <v>3</v>
      </c>
      <c r="H59" s="3">
        <v>3</v>
      </c>
      <c r="I59" s="3">
        <v>3</v>
      </c>
      <c r="J59" s="3">
        <v>3</v>
      </c>
      <c r="K59" s="3">
        <v>3</v>
      </c>
      <c r="L59" s="3">
        <v>3</v>
      </c>
      <c r="M59" s="3">
        <v>3</v>
      </c>
      <c r="N59" s="3">
        <v>3</v>
      </c>
      <c r="O59" s="3">
        <v>3</v>
      </c>
      <c r="P59" s="3">
        <v>3</v>
      </c>
      <c r="Q59" s="3">
        <v>3</v>
      </c>
      <c r="R59" s="3">
        <v>3</v>
      </c>
      <c r="S59" s="3">
        <v>3</v>
      </c>
      <c r="T59" s="3">
        <v>3</v>
      </c>
      <c r="U59" s="3">
        <v>3</v>
      </c>
      <c r="V59" s="3">
        <v>3</v>
      </c>
      <c r="W59" s="3">
        <v>0</v>
      </c>
      <c r="X59" s="3">
        <v>3</v>
      </c>
      <c r="Y59" s="3" t="s">
        <v>203</v>
      </c>
    </row>
    <row r="60" spans="1:25" x14ac:dyDescent="0.2">
      <c r="A60" s="2">
        <v>45101.373317581019</v>
      </c>
      <c r="B60" s="3" t="s">
        <v>204</v>
      </c>
      <c r="C60" s="3" t="s">
        <v>205</v>
      </c>
      <c r="D60" s="3" t="s">
        <v>113</v>
      </c>
      <c r="E60" s="3">
        <v>3</v>
      </c>
      <c r="F60" s="3">
        <v>2</v>
      </c>
      <c r="G60" s="3">
        <v>0</v>
      </c>
      <c r="H60" s="3">
        <v>1</v>
      </c>
      <c r="I60" s="3">
        <v>1</v>
      </c>
      <c r="J60" s="3">
        <v>1</v>
      </c>
      <c r="K60" s="3">
        <v>3</v>
      </c>
      <c r="L60" s="3">
        <v>1</v>
      </c>
      <c r="M60" s="3">
        <v>1</v>
      </c>
      <c r="N60" s="3">
        <v>2</v>
      </c>
      <c r="O60" s="3">
        <v>3</v>
      </c>
      <c r="P60" s="3">
        <v>3</v>
      </c>
      <c r="Q60" s="3">
        <v>2</v>
      </c>
      <c r="R60" s="3">
        <v>0</v>
      </c>
      <c r="S60" s="3">
        <v>0</v>
      </c>
      <c r="T60" s="3">
        <v>0</v>
      </c>
      <c r="U60" s="3">
        <v>2</v>
      </c>
      <c r="V60" s="3">
        <v>3</v>
      </c>
      <c r="W60" s="3">
        <v>0</v>
      </c>
      <c r="X60" s="3">
        <v>0</v>
      </c>
      <c r="Y60" s="3" t="s">
        <v>206</v>
      </c>
    </row>
    <row r="61" spans="1:25" x14ac:dyDescent="0.2">
      <c r="A61" s="2">
        <v>45101.37636278935</v>
      </c>
      <c r="B61" s="3" t="s">
        <v>207</v>
      </c>
      <c r="C61" s="3" t="s">
        <v>207</v>
      </c>
      <c r="D61" s="3" t="s">
        <v>40</v>
      </c>
      <c r="E61" s="3">
        <v>3</v>
      </c>
      <c r="F61" s="3">
        <v>3</v>
      </c>
      <c r="G61" s="3">
        <v>3</v>
      </c>
      <c r="H61" s="3">
        <v>3</v>
      </c>
      <c r="I61" s="3">
        <v>3</v>
      </c>
      <c r="J61" s="3">
        <v>3</v>
      </c>
      <c r="K61" s="3">
        <v>3</v>
      </c>
      <c r="L61" s="3">
        <v>3</v>
      </c>
      <c r="M61" s="3">
        <v>3</v>
      </c>
      <c r="N61" s="3">
        <v>3</v>
      </c>
      <c r="O61" s="3">
        <v>3</v>
      </c>
      <c r="P61" s="3">
        <v>3</v>
      </c>
      <c r="Q61" s="3">
        <v>3</v>
      </c>
      <c r="R61" s="3">
        <v>3</v>
      </c>
      <c r="S61" s="3">
        <v>3</v>
      </c>
      <c r="T61" s="3">
        <v>3</v>
      </c>
      <c r="U61" s="3">
        <v>3</v>
      </c>
      <c r="V61" s="3">
        <v>3</v>
      </c>
      <c r="W61" s="3">
        <v>3</v>
      </c>
      <c r="X61" s="3">
        <v>3</v>
      </c>
      <c r="Y61" s="3" t="s">
        <v>88</v>
      </c>
    </row>
    <row r="62" spans="1:25" x14ac:dyDescent="0.2">
      <c r="A62" s="2">
        <v>45101.379782569449</v>
      </c>
      <c r="B62" s="3" t="s">
        <v>208</v>
      </c>
      <c r="C62" s="3" t="s">
        <v>209</v>
      </c>
      <c r="D62" s="3" t="s">
        <v>40</v>
      </c>
      <c r="E62" s="3">
        <v>4</v>
      </c>
      <c r="F62" s="3">
        <v>4</v>
      </c>
      <c r="G62" s="3">
        <v>4</v>
      </c>
      <c r="H62" s="3">
        <v>4</v>
      </c>
      <c r="I62" s="3">
        <v>4</v>
      </c>
      <c r="J62" s="3">
        <v>4</v>
      </c>
      <c r="K62" s="3">
        <v>0</v>
      </c>
      <c r="L62" s="3">
        <v>4</v>
      </c>
      <c r="M62" s="3">
        <v>4</v>
      </c>
      <c r="N62" s="3">
        <v>3</v>
      </c>
      <c r="O62" s="3">
        <v>4</v>
      </c>
      <c r="P62" s="3">
        <v>4</v>
      </c>
      <c r="Q62" s="3">
        <v>3</v>
      </c>
      <c r="R62" s="3">
        <v>4</v>
      </c>
      <c r="S62" s="3">
        <v>4</v>
      </c>
      <c r="T62" s="3">
        <v>3</v>
      </c>
      <c r="U62" s="3">
        <v>4</v>
      </c>
      <c r="V62" s="3">
        <v>4</v>
      </c>
      <c r="W62" s="3">
        <v>4</v>
      </c>
      <c r="X62" s="3">
        <v>4</v>
      </c>
      <c r="Y62" s="3" t="s">
        <v>210</v>
      </c>
    </row>
    <row r="63" spans="1:25" x14ac:dyDescent="0.2">
      <c r="A63" s="2">
        <v>45101.385050532408</v>
      </c>
      <c r="B63" s="3" t="s">
        <v>211</v>
      </c>
      <c r="C63" s="3" t="s">
        <v>212</v>
      </c>
      <c r="D63" s="3" t="s">
        <v>40</v>
      </c>
      <c r="E63" s="3">
        <v>4</v>
      </c>
      <c r="F63" s="3">
        <v>4</v>
      </c>
      <c r="G63" s="3">
        <v>3</v>
      </c>
      <c r="H63" s="3">
        <v>4</v>
      </c>
      <c r="I63" s="3">
        <v>4</v>
      </c>
      <c r="J63" s="3">
        <v>3</v>
      </c>
      <c r="K63" s="3">
        <v>1</v>
      </c>
      <c r="L63" s="3">
        <v>3</v>
      </c>
      <c r="M63" s="3">
        <v>2</v>
      </c>
      <c r="N63" s="3">
        <v>3</v>
      </c>
      <c r="O63" s="3">
        <v>4</v>
      </c>
      <c r="P63" s="3">
        <v>4</v>
      </c>
      <c r="Q63" s="3">
        <v>4</v>
      </c>
      <c r="R63" s="3">
        <v>4</v>
      </c>
      <c r="S63" s="3">
        <v>3</v>
      </c>
      <c r="T63" s="3">
        <v>3</v>
      </c>
      <c r="U63" s="3">
        <v>4</v>
      </c>
      <c r="V63" s="3">
        <v>3</v>
      </c>
      <c r="W63" s="3">
        <v>4</v>
      </c>
      <c r="X63" s="3">
        <v>3</v>
      </c>
      <c r="Y63" s="3" t="s">
        <v>213</v>
      </c>
    </row>
    <row r="64" spans="1:25" x14ac:dyDescent="0.2">
      <c r="A64" s="2">
        <v>45101.386806238428</v>
      </c>
      <c r="B64" s="3" t="s">
        <v>214</v>
      </c>
      <c r="C64" s="3" t="s">
        <v>215</v>
      </c>
      <c r="D64" s="3" t="s">
        <v>40</v>
      </c>
      <c r="E64" s="3">
        <v>4</v>
      </c>
      <c r="F64" s="3">
        <v>3</v>
      </c>
      <c r="G64" s="3">
        <v>3</v>
      </c>
      <c r="H64" s="3">
        <v>3</v>
      </c>
      <c r="I64" s="3">
        <v>4</v>
      </c>
      <c r="J64" s="3">
        <v>3</v>
      </c>
      <c r="K64" s="3">
        <v>0</v>
      </c>
      <c r="L64" s="3">
        <v>3</v>
      </c>
      <c r="M64" s="3">
        <v>2</v>
      </c>
      <c r="N64" s="3">
        <v>3</v>
      </c>
      <c r="O64" s="3">
        <v>3</v>
      </c>
      <c r="P64" s="3">
        <v>3</v>
      </c>
      <c r="Q64" s="3">
        <v>3</v>
      </c>
      <c r="R64" s="3">
        <v>3</v>
      </c>
      <c r="S64" s="3">
        <v>2</v>
      </c>
      <c r="T64" s="3">
        <v>3</v>
      </c>
      <c r="U64" s="3">
        <v>3</v>
      </c>
      <c r="V64" s="3">
        <v>3</v>
      </c>
      <c r="W64" s="3">
        <v>4</v>
      </c>
      <c r="X64" s="3">
        <v>3</v>
      </c>
      <c r="Y64" s="3" t="s">
        <v>216</v>
      </c>
    </row>
    <row r="65" spans="1:25" x14ac:dyDescent="0.2">
      <c r="A65" s="2">
        <v>45101.435580150464</v>
      </c>
      <c r="B65" s="3" t="s">
        <v>217</v>
      </c>
      <c r="C65" s="3" t="s">
        <v>218</v>
      </c>
      <c r="D65" s="3" t="s">
        <v>113</v>
      </c>
      <c r="E65" s="3">
        <v>4</v>
      </c>
      <c r="F65" s="3">
        <v>4</v>
      </c>
      <c r="G65" s="3">
        <v>4</v>
      </c>
      <c r="H65" s="3">
        <v>4</v>
      </c>
      <c r="I65" s="3">
        <v>4</v>
      </c>
      <c r="J65" s="3">
        <v>4</v>
      </c>
      <c r="K65" s="3">
        <v>2</v>
      </c>
      <c r="L65" s="3">
        <v>4</v>
      </c>
      <c r="M65" s="3">
        <v>4</v>
      </c>
      <c r="N65" s="3">
        <v>4</v>
      </c>
      <c r="O65" s="3">
        <v>4</v>
      </c>
      <c r="P65" s="3">
        <v>4</v>
      </c>
      <c r="Q65" s="3">
        <v>4</v>
      </c>
      <c r="R65" s="3">
        <v>4</v>
      </c>
      <c r="S65" s="3">
        <v>4</v>
      </c>
      <c r="T65" s="3">
        <v>4</v>
      </c>
      <c r="U65" s="3">
        <v>4</v>
      </c>
      <c r="V65" s="3">
        <v>3</v>
      </c>
      <c r="W65" s="3">
        <v>0</v>
      </c>
      <c r="X65" s="3">
        <v>4</v>
      </c>
      <c r="Y65" s="3" t="s">
        <v>219</v>
      </c>
    </row>
    <row r="66" spans="1:25" x14ac:dyDescent="0.2">
      <c r="A66" s="2">
        <v>45101.442687060189</v>
      </c>
      <c r="B66" s="3" t="s">
        <v>220</v>
      </c>
      <c r="C66" s="3" t="s">
        <v>221</v>
      </c>
      <c r="D66" s="3" t="s">
        <v>40</v>
      </c>
      <c r="E66" s="3">
        <v>1</v>
      </c>
      <c r="F66" s="3">
        <v>2</v>
      </c>
      <c r="G66" s="3">
        <v>3</v>
      </c>
      <c r="H66" s="3">
        <v>2</v>
      </c>
      <c r="I66" s="3">
        <v>2</v>
      </c>
      <c r="J66" s="3">
        <v>1</v>
      </c>
      <c r="K66" s="3">
        <v>0</v>
      </c>
      <c r="L66" s="3">
        <v>0</v>
      </c>
      <c r="M66" s="3">
        <v>0</v>
      </c>
      <c r="N66" s="3">
        <v>0</v>
      </c>
      <c r="O66" s="3">
        <v>1</v>
      </c>
      <c r="P66" s="3">
        <v>0</v>
      </c>
      <c r="Q66" s="3">
        <v>0</v>
      </c>
      <c r="R66" s="3">
        <v>1</v>
      </c>
      <c r="S66" s="3">
        <v>1</v>
      </c>
      <c r="T66" s="3">
        <v>1</v>
      </c>
      <c r="U66" s="3">
        <v>1</v>
      </c>
      <c r="V66" s="3">
        <v>0</v>
      </c>
      <c r="W66" s="3">
        <v>1</v>
      </c>
      <c r="X66" s="3">
        <v>1</v>
      </c>
      <c r="Y66" s="3" t="s">
        <v>222</v>
      </c>
    </row>
    <row r="67" spans="1:25" x14ac:dyDescent="0.2">
      <c r="A67" s="2">
        <v>45101.478846284721</v>
      </c>
      <c r="B67" s="3" t="s">
        <v>223</v>
      </c>
      <c r="C67" s="3" t="s">
        <v>224</v>
      </c>
      <c r="D67" s="3" t="s">
        <v>225</v>
      </c>
      <c r="E67" s="3">
        <v>4</v>
      </c>
      <c r="F67" s="3">
        <v>4</v>
      </c>
      <c r="G67" s="3">
        <v>4</v>
      </c>
      <c r="H67" s="3">
        <v>4</v>
      </c>
      <c r="I67" s="3">
        <v>3</v>
      </c>
      <c r="J67" s="3">
        <v>4</v>
      </c>
      <c r="K67" s="3">
        <v>4</v>
      </c>
      <c r="L67" s="3">
        <v>4</v>
      </c>
      <c r="M67" s="3">
        <v>4</v>
      </c>
      <c r="N67" s="3">
        <v>4</v>
      </c>
      <c r="O67" s="3">
        <v>4</v>
      </c>
      <c r="P67" s="3">
        <v>4</v>
      </c>
      <c r="Q67" s="3">
        <v>4</v>
      </c>
      <c r="R67" s="3">
        <v>4</v>
      </c>
      <c r="S67" s="3">
        <v>4</v>
      </c>
      <c r="T67" s="3">
        <v>4</v>
      </c>
      <c r="U67" s="3">
        <v>4</v>
      </c>
      <c r="V67" s="3">
        <v>4</v>
      </c>
      <c r="W67" s="3">
        <v>4</v>
      </c>
      <c r="X67" s="3">
        <v>4</v>
      </c>
      <c r="Y67" s="3" t="s">
        <v>226</v>
      </c>
    </row>
    <row r="68" spans="1:25" x14ac:dyDescent="0.2">
      <c r="A68" s="2">
        <v>45101.485677743054</v>
      </c>
      <c r="B68" s="3" t="s">
        <v>227</v>
      </c>
      <c r="C68" s="3" t="s">
        <v>228</v>
      </c>
      <c r="D68" s="3" t="s">
        <v>113</v>
      </c>
      <c r="E68" s="3">
        <v>2</v>
      </c>
      <c r="F68" s="3">
        <v>3</v>
      </c>
      <c r="G68" s="3">
        <v>2</v>
      </c>
      <c r="H68" s="3">
        <v>2</v>
      </c>
      <c r="I68" s="3">
        <v>2</v>
      </c>
      <c r="J68" s="3">
        <v>3</v>
      </c>
      <c r="K68" s="3">
        <v>3</v>
      </c>
      <c r="L68" s="3">
        <v>2</v>
      </c>
      <c r="M68" s="3">
        <v>2</v>
      </c>
      <c r="N68" s="3">
        <v>2</v>
      </c>
      <c r="O68" s="3">
        <v>3</v>
      </c>
      <c r="P68" s="3">
        <v>2</v>
      </c>
      <c r="Q68" s="3">
        <v>2</v>
      </c>
      <c r="R68" s="3">
        <v>1</v>
      </c>
      <c r="S68" s="3">
        <v>2</v>
      </c>
      <c r="T68" s="3">
        <v>1</v>
      </c>
      <c r="U68" s="3">
        <v>2</v>
      </c>
      <c r="V68" s="3">
        <v>1</v>
      </c>
      <c r="W68" s="3">
        <v>1</v>
      </c>
      <c r="X68" s="3">
        <v>2</v>
      </c>
      <c r="Y68" s="3" t="s">
        <v>114</v>
      </c>
    </row>
    <row r="69" spans="1:25" x14ac:dyDescent="0.2">
      <c r="A69" s="2">
        <v>45101.496491608792</v>
      </c>
      <c r="B69" s="3" t="s">
        <v>229</v>
      </c>
      <c r="C69" s="3" t="s">
        <v>230</v>
      </c>
      <c r="D69" s="3" t="s">
        <v>113</v>
      </c>
      <c r="E69" s="3">
        <v>4</v>
      </c>
      <c r="F69" s="3">
        <v>3</v>
      </c>
      <c r="G69" s="3">
        <v>4</v>
      </c>
      <c r="H69" s="3">
        <v>4</v>
      </c>
      <c r="I69" s="3">
        <v>4</v>
      </c>
      <c r="J69" s="3">
        <v>3</v>
      </c>
      <c r="K69" s="3">
        <v>4</v>
      </c>
      <c r="L69" s="3">
        <v>3</v>
      </c>
      <c r="M69" s="3">
        <v>3</v>
      </c>
      <c r="N69" s="3">
        <v>3</v>
      </c>
      <c r="O69" s="3">
        <v>3</v>
      </c>
      <c r="P69" s="3">
        <v>3</v>
      </c>
      <c r="Q69" s="3">
        <v>3</v>
      </c>
      <c r="R69" s="3">
        <v>3</v>
      </c>
      <c r="S69" s="3">
        <v>3</v>
      </c>
      <c r="T69" s="3">
        <v>3</v>
      </c>
      <c r="U69" s="3">
        <v>3</v>
      </c>
      <c r="V69" s="3">
        <v>3</v>
      </c>
      <c r="W69" s="3">
        <v>2</v>
      </c>
      <c r="X69" s="3">
        <v>3</v>
      </c>
      <c r="Y69" s="3" t="s">
        <v>231</v>
      </c>
    </row>
    <row r="70" spans="1:25" x14ac:dyDescent="0.2">
      <c r="A70" s="2">
        <v>45101.496895277778</v>
      </c>
      <c r="B70" s="3" t="s">
        <v>232</v>
      </c>
      <c r="C70" s="3" t="s">
        <v>233</v>
      </c>
      <c r="D70" s="3" t="s">
        <v>225</v>
      </c>
      <c r="E70" s="3">
        <v>1</v>
      </c>
      <c r="F70" s="3">
        <v>1</v>
      </c>
      <c r="G70" s="3">
        <v>1</v>
      </c>
      <c r="H70" s="3">
        <v>0</v>
      </c>
      <c r="I70" s="3">
        <v>0</v>
      </c>
      <c r="J70" s="3">
        <v>0</v>
      </c>
      <c r="K70" s="3">
        <v>0</v>
      </c>
      <c r="L70" s="3">
        <v>0</v>
      </c>
      <c r="M70" s="3">
        <v>0</v>
      </c>
      <c r="N70" s="3">
        <v>0</v>
      </c>
      <c r="O70" s="3">
        <v>1</v>
      </c>
      <c r="P70" s="3">
        <v>0</v>
      </c>
      <c r="Q70" s="3">
        <v>0</v>
      </c>
      <c r="R70" s="3">
        <v>0</v>
      </c>
      <c r="S70" s="3">
        <v>0</v>
      </c>
      <c r="T70" s="3">
        <v>0</v>
      </c>
      <c r="U70" s="3">
        <v>0</v>
      </c>
      <c r="V70" s="3">
        <v>0</v>
      </c>
      <c r="W70" s="3">
        <v>1</v>
      </c>
      <c r="X70" s="3">
        <v>0</v>
      </c>
      <c r="Y70" s="3" t="s">
        <v>234</v>
      </c>
    </row>
    <row r="71" spans="1:25" x14ac:dyDescent="0.2">
      <c r="A71" s="2">
        <v>45101.531591712963</v>
      </c>
      <c r="B71" s="3" t="s">
        <v>235</v>
      </c>
      <c r="C71" s="3" t="s">
        <v>236</v>
      </c>
      <c r="D71" s="3" t="s">
        <v>225</v>
      </c>
      <c r="E71" s="3">
        <v>3</v>
      </c>
      <c r="F71" s="3">
        <v>3</v>
      </c>
      <c r="G71" s="3">
        <v>4</v>
      </c>
      <c r="H71" s="3">
        <v>4</v>
      </c>
      <c r="I71" s="3">
        <v>4</v>
      </c>
      <c r="J71" s="3">
        <v>4</v>
      </c>
      <c r="K71" s="3">
        <v>4</v>
      </c>
      <c r="L71" s="3">
        <v>3</v>
      </c>
      <c r="M71" s="3">
        <v>3</v>
      </c>
      <c r="N71" s="3">
        <v>3</v>
      </c>
      <c r="O71" s="3">
        <v>4</v>
      </c>
      <c r="P71" s="3">
        <v>3</v>
      </c>
      <c r="Q71" s="3">
        <v>4</v>
      </c>
      <c r="R71" s="3">
        <v>4</v>
      </c>
      <c r="S71" s="3">
        <v>4</v>
      </c>
      <c r="T71" s="3">
        <v>3</v>
      </c>
      <c r="U71" s="3">
        <v>3</v>
      </c>
      <c r="V71" s="3">
        <v>3</v>
      </c>
      <c r="W71" s="3">
        <v>3</v>
      </c>
      <c r="X71" s="3">
        <v>3</v>
      </c>
      <c r="Y71" s="3" t="s">
        <v>237</v>
      </c>
    </row>
    <row r="72" spans="1:25" x14ac:dyDescent="0.2">
      <c r="A72" s="2">
        <v>45101.606312442134</v>
      </c>
      <c r="B72" s="3" t="s">
        <v>238</v>
      </c>
      <c r="C72" s="3" t="s">
        <v>239</v>
      </c>
      <c r="D72" s="3" t="s">
        <v>240</v>
      </c>
      <c r="E72" s="3">
        <v>3</v>
      </c>
      <c r="F72" s="3">
        <v>3</v>
      </c>
      <c r="G72" s="3">
        <v>2</v>
      </c>
      <c r="H72" s="3">
        <v>2</v>
      </c>
      <c r="I72" s="3">
        <v>3</v>
      </c>
      <c r="J72" s="3">
        <v>3</v>
      </c>
      <c r="K72" s="3">
        <v>3</v>
      </c>
      <c r="L72" s="3">
        <v>3</v>
      </c>
      <c r="M72" s="3">
        <v>3</v>
      </c>
      <c r="N72" s="3">
        <v>2</v>
      </c>
      <c r="O72" s="3">
        <v>3</v>
      </c>
      <c r="P72" s="3">
        <v>3</v>
      </c>
      <c r="Q72" s="3">
        <v>3</v>
      </c>
      <c r="R72" s="3">
        <v>1</v>
      </c>
      <c r="S72" s="3">
        <v>2</v>
      </c>
      <c r="T72" s="3">
        <v>3</v>
      </c>
      <c r="U72" s="3">
        <v>3</v>
      </c>
      <c r="V72" s="3">
        <v>2</v>
      </c>
      <c r="W72" s="3">
        <v>3</v>
      </c>
      <c r="X72" s="3">
        <v>3</v>
      </c>
      <c r="Y72" s="3" t="s">
        <v>241</v>
      </c>
    </row>
    <row r="73" spans="1:25" x14ac:dyDescent="0.2">
      <c r="A73" s="2">
        <v>45101.629316712962</v>
      </c>
      <c r="B73" s="3" t="s">
        <v>242</v>
      </c>
      <c r="C73" s="3" t="s">
        <v>243</v>
      </c>
      <c r="D73" s="3" t="s">
        <v>95</v>
      </c>
      <c r="E73" s="3">
        <v>3</v>
      </c>
      <c r="F73" s="3">
        <v>4</v>
      </c>
      <c r="G73" s="3">
        <v>3</v>
      </c>
      <c r="H73" s="3">
        <v>3</v>
      </c>
      <c r="I73" s="3">
        <v>2</v>
      </c>
      <c r="J73" s="3">
        <v>2</v>
      </c>
      <c r="K73" s="3">
        <v>2</v>
      </c>
      <c r="L73" s="3">
        <v>3</v>
      </c>
      <c r="M73" s="3">
        <v>3</v>
      </c>
      <c r="N73" s="3">
        <v>3</v>
      </c>
      <c r="O73" s="3">
        <v>3</v>
      </c>
      <c r="P73" s="3">
        <v>3</v>
      </c>
      <c r="Q73" s="3">
        <v>3</v>
      </c>
      <c r="R73" s="3">
        <v>3</v>
      </c>
      <c r="S73" s="3">
        <v>2</v>
      </c>
      <c r="T73" s="3">
        <v>3</v>
      </c>
      <c r="U73" s="3">
        <v>2</v>
      </c>
      <c r="V73" s="3">
        <v>3</v>
      </c>
      <c r="W73" s="3">
        <v>1</v>
      </c>
      <c r="X73" s="3">
        <v>3</v>
      </c>
      <c r="Y73" s="3" t="s">
        <v>244</v>
      </c>
    </row>
    <row r="74" spans="1:25" x14ac:dyDescent="0.2">
      <c r="A74" s="2">
        <v>45101.63208520833</v>
      </c>
      <c r="B74" s="3" t="s">
        <v>245</v>
      </c>
      <c r="C74" s="3" t="s">
        <v>246</v>
      </c>
      <c r="D74" s="3" t="s">
        <v>113</v>
      </c>
      <c r="E74" s="3">
        <v>4</v>
      </c>
      <c r="F74" s="3">
        <v>4</v>
      </c>
      <c r="G74" s="3">
        <v>4</v>
      </c>
      <c r="H74" s="3">
        <v>2</v>
      </c>
      <c r="I74" s="3">
        <v>4</v>
      </c>
      <c r="J74" s="3">
        <v>3</v>
      </c>
      <c r="K74" s="3">
        <v>3</v>
      </c>
      <c r="L74" s="3">
        <v>3</v>
      </c>
      <c r="M74" s="3">
        <v>3</v>
      </c>
      <c r="N74" s="3">
        <v>3</v>
      </c>
      <c r="O74" s="3">
        <v>3</v>
      </c>
      <c r="P74" s="3">
        <v>3</v>
      </c>
      <c r="Q74" s="3">
        <v>3</v>
      </c>
      <c r="R74" s="3">
        <v>3</v>
      </c>
      <c r="S74" s="3">
        <v>3</v>
      </c>
      <c r="T74" s="3">
        <v>3</v>
      </c>
      <c r="U74" s="3">
        <v>3</v>
      </c>
      <c r="V74" s="3">
        <v>3</v>
      </c>
      <c r="W74" s="3">
        <v>3</v>
      </c>
      <c r="X74" s="3">
        <v>3</v>
      </c>
      <c r="Y74" s="3" t="s">
        <v>247</v>
      </c>
    </row>
    <row r="75" spans="1:25" x14ac:dyDescent="0.2">
      <c r="A75" s="2">
        <v>45101.648425520834</v>
      </c>
      <c r="B75" s="3" t="s">
        <v>248</v>
      </c>
      <c r="C75" s="3" t="s">
        <v>249</v>
      </c>
      <c r="D75" s="3" t="s">
        <v>225</v>
      </c>
      <c r="E75" s="3">
        <v>2</v>
      </c>
      <c r="F75" s="3">
        <v>2</v>
      </c>
      <c r="G75" s="3">
        <v>2</v>
      </c>
      <c r="H75" s="3">
        <v>2</v>
      </c>
      <c r="I75" s="3">
        <v>2</v>
      </c>
      <c r="J75" s="3">
        <v>2</v>
      </c>
      <c r="K75" s="3">
        <v>2</v>
      </c>
      <c r="L75" s="3">
        <v>2</v>
      </c>
      <c r="M75" s="3">
        <v>2</v>
      </c>
      <c r="N75" s="3">
        <v>2</v>
      </c>
      <c r="O75" s="3">
        <v>2</v>
      </c>
      <c r="P75" s="3">
        <v>2</v>
      </c>
      <c r="Q75" s="3">
        <v>2</v>
      </c>
      <c r="R75" s="3">
        <v>2</v>
      </c>
      <c r="S75" s="3">
        <v>2</v>
      </c>
      <c r="T75" s="3">
        <v>2</v>
      </c>
      <c r="U75" s="3">
        <v>2</v>
      </c>
      <c r="V75" s="3">
        <v>2</v>
      </c>
      <c r="W75" s="3">
        <v>2</v>
      </c>
      <c r="X75" s="3">
        <v>2</v>
      </c>
      <c r="Y75" s="3" t="s">
        <v>250</v>
      </c>
    </row>
    <row r="76" spans="1:25" x14ac:dyDescent="0.2">
      <c r="A76" s="2">
        <v>45101.655266967588</v>
      </c>
      <c r="B76" s="3" t="s">
        <v>251</v>
      </c>
      <c r="C76" s="3" t="s">
        <v>252</v>
      </c>
      <c r="D76" s="3" t="s">
        <v>187</v>
      </c>
      <c r="E76" s="3">
        <v>3</v>
      </c>
      <c r="F76" s="3">
        <v>3</v>
      </c>
      <c r="G76" s="3">
        <v>3</v>
      </c>
      <c r="H76" s="3">
        <v>2</v>
      </c>
      <c r="I76" s="3">
        <v>4</v>
      </c>
      <c r="J76" s="3">
        <v>4</v>
      </c>
      <c r="K76" s="3">
        <v>2</v>
      </c>
      <c r="L76" s="3">
        <v>2</v>
      </c>
      <c r="M76" s="3">
        <v>2</v>
      </c>
      <c r="N76" s="3">
        <v>2</v>
      </c>
      <c r="O76" s="3">
        <v>4</v>
      </c>
      <c r="P76" s="3">
        <v>3</v>
      </c>
      <c r="Q76" s="3">
        <v>4</v>
      </c>
      <c r="R76" s="3">
        <v>3</v>
      </c>
      <c r="S76" s="3">
        <v>2</v>
      </c>
      <c r="T76" s="3">
        <v>3</v>
      </c>
      <c r="U76" s="3">
        <v>4</v>
      </c>
      <c r="V76" s="3">
        <v>3</v>
      </c>
      <c r="W76" s="3">
        <v>3</v>
      </c>
      <c r="X76" s="3">
        <v>2</v>
      </c>
      <c r="Y76" s="3" t="s">
        <v>253</v>
      </c>
    </row>
    <row r="77" spans="1:25" x14ac:dyDescent="0.2">
      <c r="A77" s="2">
        <v>45101.678043148146</v>
      </c>
      <c r="B77" s="3" t="s">
        <v>254</v>
      </c>
      <c r="C77" s="3" t="s">
        <v>255</v>
      </c>
      <c r="D77" s="3" t="s">
        <v>95</v>
      </c>
      <c r="E77" s="3">
        <v>4</v>
      </c>
      <c r="F77" s="3">
        <v>3</v>
      </c>
      <c r="G77" s="3">
        <v>4</v>
      </c>
      <c r="H77" s="3">
        <v>3</v>
      </c>
      <c r="I77" s="3">
        <v>3</v>
      </c>
      <c r="J77" s="3">
        <v>1</v>
      </c>
      <c r="K77" s="3">
        <v>1</v>
      </c>
      <c r="L77" s="3">
        <v>3</v>
      </c>
      <c r="M77" s="3">
        <v>3</v>
      </c>
      <c r="N77" s="3">
        <v>2</v>
      </c>
      <c r="O77" s="3">
        <v>4</v>
      </c>
      <c r="P77" s="3">
        <v>3</v>
      </c>
      <c r="Q77" s="3">
        <v>3</v>
      </c>
      <c r="R77" s="3">
        <v>3</v>
      </c>
      <c r="S77" s="3">
        <v>3</v>
      </c>
      <c r="T77" s="3">
        <v>1</v>
      </c>
      <c r="U77" s="3">
        <v>3</v>
      </c>
      <c r="V77" s="3">
        <v>3</v>
      </c>
      <c r="W77" s="3">
        <v>3</v>
      </c>
      <c r="X77" s="3">
        <v>3</v>
      </c>
      <c r="Y77" s="3" t="s">
        <v>256</v>
      </c>
    </row>
    <row r="78" spans="1:25" x14ac:dyDescent="0.2">
      <c r="A78" s="2">
        <v>45101.714030011572</v>
      </c>
      <c r="B78" s="3" t="s">
        <v>257</v>
      </c>
      <c r="C78" s="3" t="s">
        <v>258</v>
      </c>
      <c r="D78" s="3" t="s">
        <v>27</v>
      </c>
      <c r="E78" s="3">
        <v>2</v>
      </c>
      <c r="F78" s="3">
        <v>1</v>
      </c>
      <c r="G78" s="3">
        <v>0</v>
      </c>
      <c r="H78" s="3">
        <v>0</v>
      </c>
      <c r="I78" s="3">
        <v>0</v>
      </c>
      <c r="J78" s="3">
        <v>1</v>
      </c>
      <c r="K78" s="3">
        <v>0</v>
      </c>
      <c r="L78" s="3">
        <v>2</v>
      </c>
      <c r="M78" s="3">
        <v>1</v>
      </c>
      <c r="N78" s="3">
        <v>1</v>
      </c>
      <c r="O78" s="3">
        <v>1</v>
      </c>
      <c r="P78" s="3">
        <v>1</v>
      </c>
      <c r="Q78" s="3">
        <v>1</v>
      </c>
      <c r="R78" s="3">
        <v>1</v>
      </c>
      <c r="S78" s="3">
        <v>1</v>
      </c>
      <c r="T78" s="3">
        <v>1</v>
      </c>
      <c r="U78" s="3">
        <v>1</v>
      </c>
      <c r="V78" s="3">
        <v>1</v>
      </c>
      <c r="W78" s="3">
        <v>1</v>
      </c>
      <c r="X78" s="3">
        <v>1</v>
      </c>
      <c r="Y78" s="3" t="s">
        <v>259</v>
      </c>
    </row>
    <row r="79" spans="1:25" x14ac:dyDescent="0.2">
      <c r="A79" s="2">
        <v>45101.727141539348</v>
      </c>
      <c r="B79" s="3" t="s">
        <v>260</v>
      </c>
      <c r="C79" s="3" t="s">
        <v>261</v>
      </c>
      <c r="D79" s="3" t="s">
        <v>95</v>
      </c>
      <c r="E79" s="3">
        <v>4</v>
      </c>
      <c r="F79" s="3">
        <v>4</v>
      </c>
      <c r="G79" s="3">
        <v>4</v>
      </c>
      <c r="H79" s="3">
        <v>4</v>
      </c>
      <c r="I79" s="3">
        <v>4</v>
      </c>
      <c r="J79" s="3">
        <v>4</v>
      </c>
      <c r="K79" s="3">
        <v>4</v>
      </c>
      <c r="L79" s="3">
        <v>4</v>
      </c>
      <c r="M79" s="3">
        <v>4</v>
      </c>
      <c r="N79" s="3">
        <v>4</v>
      </c>
      <c r="O79" s="3">
        <v>4</v>
      </c>
      <c r="P79" s="3">
        <v>4</v>
      </c>
      <c r="Q79" s="3">
        <v>4</v>
      </c>
      <c r="R79" s="3">
        <v>4</v>
      </c>
      <c r="S79" s="3">
        <v>4</v>
      </c>
      <c r="T79" s="3">
        <v>4</v>
      </c>
      <c r="U79" s="3">
        <v>4</v>
      </c>
      <c r="V79" s="3">
        <v>4</v>
      </c>
      <c r="W79" s="3">
        <v>2</v>
      </c>
      <c r="X79" s="3">
        <v>4</v>
      </c>
      <c r="Y79" s="3" t="s">
        <v>262</v>
      </c>
    </row>
    <row r="80" spans="1:25" x14ac:dyDescent="0.2">
      <c r="A80" s="2">
        <v>45101.930553668979</v>
      </c>
      <c r="B80" s="3" t="s">
        <v>263</v>
      </c>
      <c r="C80" s="3" t="s">
        <v>264</v>
      </c>
      <c r="D80" s="3" t="s">
        <v>95</v>
      </c>
      <c r="E80" s="3">
        <v>4</v>
      </c>
      <c r="F80" s="3">
        <v>4</v>
      </c>
      <c r="G80" s="3">
        <v>4</v>
      </c>
      <c r="H80" s="3">
        <v>4</v>
      </c>
      <c r="I80" s="3">
        <v>4</v>
      </c>
      <c r="J80" s="3">
        <v>4</v>
      </c>
      <c r="K80" s="3">
        <v>4</v>
      </c>
      <c r="L80" s="3">
        <v>4</v>
      </c>
      <c r="M80" s="3">
        <v>4</v>
      </c>
      <c r="N80" s="3">
        <v>4</v>
      </c>
      <c r="O80" s="3">
        <v>4</v>
      </c>
      <c r="P80" s="3">
        <v>4</v>
      </c>
      <c r="Q80" s="3">
        <v>4</v>
      </c>
      <c r="R80" s="3">
        <v>4</v>
      </c>
      <c r="S80" s="3">
        <v>4</v>
      </c>
      <c r="T80" s="3">
        <v>4</v>
      </c>
      <c r="U80" s="3">
        <v>4</v>
      </c>
      <c r="V80" s="3">
        <v>4</v>
      </c>
      <c r="W80" s="3">
        <v>4</v>
      </c>
      <c r="X80" s="3">
        <v>4</v>
      </c>
      <c r="Y80" s="3" t="s">
        <v>265</v>
      </c>
    </row>
    <row r="81" spans="1:25" x14ac:dyDescent="0.2">
      <c r="A81" s="2">
        <v>45102.327885752311</v>
      </c>
      <c r="B81" s="3" t="s">
        <v>266</v>
      </c>
      <c r="C81" s="3" t="s">
        <v>267</v>
      </c>
      <c r="D81" s="3" t="s">
        <v>47</v>
      </c>
      <c r="E81" s="3">
        <v>4</v>
      </c>
      <c r="F81" s="3">
        <v>4</v>
      </c>
      <c r="G81" s="3">
        <v>4</v>
      </c>
      <c r="H81" s="3">
        <v>3</v>
      </c>
      <c r="I81" s="3">
        <v>4</v>
      </c>
      <c r="J81" s="3">
        <v>3</v>
      </c>
      <c r="K81" s="3">
        <v>3</v>
      </c>
      <c r="L81" s="3">
        <v>4</v>
      </c>
      <c r="M81" s="3">
        <v>3</v>
      </c>
      <c r="N81" s="3">
        <v>3</v>
      </c>
      <c r="O81" s="3">
        <v>4</v>
      </c>
      <c r="P81" s="3">
        <v>4</v>
      </c>
      <c r="Q81" s="3">
        <v>2</v>
      </c>
      <c r="R81" s="3">
        <v>3</v>
      </c>
      <c r="S81" s="3">
        <v>4</v>
      </c>
      <c r="T81" s="3">
        <v>4</v>
      </c>
      <c r="U81" s="3">
        <v>4</v>
      </c>
      <c r="V81" s="3">
        <v>3</v>
      </c>
      <c r="W81" s="3">
        <v>2</v>
      </c>
      <c r="X81" s="3">
        <v>4</v>
      </c>
      <c r="Y81" s="3" t="s">
        <v>268</v>
      </c>
    </row>
    <row r="82" spans="1:25" x14ac:dyDescent="0.2">
      <c r="A82" s="2">
        <v>45102.408821539357</v>
      </c>
      <c r="B82" s="3" t="s">
        <v>269</v>
      </c>
      <c r="C82" s="3" t="s">
        <v>270</v>
      </c>
      <c r="D82" s="3" t="s">
        <v>225</v>
      </c>
      <c r="E82" s="3">
        <v>4</v>
      </c>
      <c r="F82" s="3">
        <v>3</v>
      </c>
      <c r="G82" s="3">
        <v>3</v>
      </c>
      <c r="H82" s="3">
        <v>3</v>
      </c>
      <c r="I82" s="3">
        <v>3</v>
      </c>
      <c r="J82" s="3">
        <v>3</v>
      </c>
      <c r="K82" s="3">
        <v>3</v>
      </c>
      <c r="L82" s="3">
        <v>3</v>
      </c>
      <c r="M82" s="3">
        <v>3</v>
      </c>
      <c r="N82" s="3">
        <v>3</v>
      </c>
      <c r="O82" s="3">
        <v>3</v>
      </c>
      <c r="P82" s="3">
        <v>3</v>
      </c>
      <c r="Q82" s="3">
        <v>3</v>
      </c>
      <c r="R82" s="3">
        <v>3</v>
      </c>
      <c r="S82" s="3">
        <v>3</v>
      </c>
      <c r="T82" s="3">
        <v>3</v>
      </c>
      <c r="U82" s="3">
        <v>3</v>
      </c>
      <c r="V82" s="3">
        <v>3</v>
      </c>
      <c r="W82" s="3">
        <v>3</v>
      </c>
      <c r="X82" s="3">
        <v>3</v>
      </c>
      <c r="Y82" s="3" t="s">
        <v>271</v>
      </c>
    </row>
    <row r="83" spans="1:25" x14ac:dyDescent="0.2">
      <c r="A83" s="2">
        <v>45102.411170902778</v>
      </c>
      <c r="B83" s="3" t="s">
        <v>272</v>
      </c>
      <c r="C83" s="3" t="s">
        <v>272</v>
      </c>
      <c r="D83" s="3" t="s">
        <v>225</v>
      </c>
      <c r="E83" s="3">
        <v>2</v>
      </c>
      <c r="F83" s="3">
        <v>0</v>
      </c>
      <c r="G83" s="3">
        <v>2</v>
      </c>
      <c r="H83" s="3">
        <v>2</v>
      </c>
      <c r="I83" s="3">
        <v>3</v>
      </c>
      <c r="J83" s="3">
        <v>0</v>
      </c>
      <c r="K83" s="3">
        <v>2</v>
      </c>
      <c r="L83" s="3">
        <v>0</v>
      </c>
      <c r="M83" s="3">
        <v>0</v>
      </c>
      <c r="N83" s="3">
        <v>1</v>
      </c>
      <c r="O83" s="3">
        <v>1</v>
      </c>
      <c r="P83" s="3">
        <v>2</v>
      </c>
      <c r="Q83" s="3">
        <v>0</v>
      </c>
      <c r="R83" s="3">
        <v>1</v>
      </c>
      <c r="S83" s="3">
        <v>2</v>
      </c>
      <c r="T83" s="3">
        <v>1</v>
      </c>
      <c r="U83" s="3">
        <v>0</v>
      </c>
      <c r="V83" s="3">
        <v>3</v>
      </c>
      <c r="W83" s="3">
        <v>4</v>
      </c>
      <c r="X83" s="3">
        <v>1</v>
      </c>
      <c r="Y83" s="3" t="s">
        <v>273</v>
      </c>
    </row>
    <row r="84" spans="1:25" x14ac:dyDescent="0.2">
      <c r="A84" s="2">
        <v>45102.590844305552</v>
      </c>
      <c r="B84" s="3" t="s">
        <v>274</v>
      </c>
      <c r="C84" s="3" t="s">
        <v>275</v>
      </c>
      <c r="D84" s="3" t="s">
        <v>27</v>
      </c>
      <c r="E84" s="3">
        <v>3</v>
      </c>
      <c r="F84" s="3">
        <v>3</v>
      </c>
      <c r="G84" s="3">
        <v>4</v>
      </c>
      <c r="H84" s="3">
        <v>3</v>
      </c>
      <c r="I84" s="3">
        <v>3</v>
      </c>
      <c r="J84" s="3">
        <v>3</v>
      </c>
      <c r="K84" s="3">
        <v>4</v>
      </c>
      <c r="L84" s="3">
        <v>3</v>
      </c>
      <c r="M84" s="3">
        <v>3</v>
      </c>
      <c r="N84" s="3">
        <v>3</v>
      </c>
      <c r="O84" s="3">
        <v>4</v>
      </c>
      <c r="P84" s="3">
        <v>3</v>
      </c>
      <c r="Q84" s="3">
        <v>3</v>
      </c>
      <c r="R84" s="3">
        <v>3</v>
      </c>
      <c r="S84" s="3">
        <v>3</v>
      </c>
      <c r="T84" s="3">
        <v>3</v>
      </c>
      <c r="U84" s="3">
        <v>3</v>
      </c>
      <c r="V84" s="3">
        <v>3</v>
      </c>
      <c r="W84" s="3">
        <v>3</v>
      </c>
      <c r="X84" s="3">
        <v>3</v>
      </c>
      <c r="Y84" s="3" t="s">
        <v>276</v>
      </c>
    </row>
    <row r="85" spans="1:25" x14ac:dyDescent="0.2">
      <c r="A85" s="2">
        <v>45102.707738969912</v>
      </c>
      <c r="B85" s="3" t="s">
        <v>277</v>
      </c>
      <c r="C85" s="3" t="s">
        <v>278</v>
      </c>
      <c r="D85" s="3" t="s">
        <v>113</v>
      </c>
      <c r="E85" s="3">
        <v>4</v>
      </c>
      <c r="F85" s="3">
        <v>3</v>
      </c>
      <c r="G85" s="3">
        <v>4</v>
      </c>
      <c r="H85" s="3">
        <v>3</v>
      </c>
      <c r="I85" s="3">
        <v>4</v>
      </c>
      <c r="J85" s="3">
        <v>4</v>
      </c>
      <c r="K85" s="3">
        <v>4</v>
      </c>
      <c r="L85" s="3">
        <v>3</v>
      </c>
      <c r="M85" s="3">
        <v>3</v>
      </c>
      <c r="N85" s="3">
        <v>4</v>
      </c>
      <c r="O85" s="3">
        <v>4</v>
      </c>
      <c r="P85" s="3">
        <v>4</v>
      </c>
      <c r="Q85" s="3">
        <v>4</v>
      </c>
      <c r="R85" s="3">
        <v>3</v>
      </c>
      <c r="S85" s="3">
        <v>3</v>
      </c>
      <c r="T85" s="3">
        <v>3</v>
      </c>
      <c r="U85" s="3">
        <v>3</v>
      </c>
      <c r="V85" s="3">
        <v>4</v>
      </c>
      <c r="W85" s="3">
        <v>3</v>
      </c>
      <c r="X85" s="3">
        <v>3</v>
      </c>
      <c r="Y85" s="3" t="s">
        <v>279</v>
      </c>
    </row>
    <row r="86" spans="1:25" x14ac:dyDescent="0.2">
      <c r="A86" s="2">
        <v>45102.723801030093</v>
      </c>
      <c r="B86" s="3" t="s">
        <v>280</v>
      </c>
      <c r="C86" s="3" t="s">
        <v>281</v>
      </c>
      <c r="D86" s="3" t="s">
        <v>113</v>
      </c>
      <c r="E86" s="3">
        <v>4</v>
      </c>
      <c r="F86" s="3">
        <v>3</v>
      </c>
      <c r="G86" s="3">
        <v>4</v>
      </c>
      <c r="H86" s="3">
        <v>4</v>
      </c>
      <c r="I86" s="3">
        <v>4</v>
      </c>
      <c r="J86" s="3">
        <v>4</v>
      </c>
      <c r="K86" s="3">
        <v>4</v>
      </c>
      <c r="L86" s="3">
        <v>4</v>
      </c>
      <c r="M86" s="3">
        <v>4</v>
      </c>
      <c r="N86" s="3">
        <v>4</v>
      </c>
      <c r="O86" s="3">
        <v>4</v>
      </c>
      <c r="P86" s="3">
        <v>4</v>
      </c>
      <c r="Q86" s="3">
        <v>4</v>
      </c>
      <c r="R86" s="3">
        <v>4</v>
      </c>
      <c r="S86" s="3">
        <v>4</v>
      </c>
      <c r="T86" s="3">
        <v>4</v>
      </c>
      <c r="U86" s="3">
        <v>4</v>
      </c>
      <c r="V86" s="3">
        <v>4</v>
      </c>
      <c r="W86" s="3">
        <v>4</v>
      </c>
      <c r="X86" s="3">
        <v>4</v>
      </c>
      <c r="Y86" s="3" t="s">
        <v>282</v>
      </c>
    </row>
    <row r="87" spans="1:25" x14ac:dyDescent="0.2">
      <c r="A87" s="2">
        <v>45102.80626449074</v>
      </c>
      <c r="B87" s="3" t="s">
        <v>283</v>
      </c>
      <c r="C87" s="3" t="s">
        <v>284</v>
      </c>
      <c r="D87" s="3" t="s">
        <v>240</v>
      </c>
      <c r="E87" s="3">
        <v>4</v>
      </c>
      <c r="F87" s="3">
        <v>3</v>
      </c>
      <c r="G87" s="3">
        <v>4</v>
      </c>
      <c r="H87" s="3">
        <v>3</v>
      </c>
      <c r="I87" s="3">
        <v>4</v>
      </c>
      <c r="J87" s="3">
        <v>4</v>
      </c>
      <c r="K87" s="3">
        <v>4</v>
      </c>
      <c r="L87" s="3">
        <v>3</v>
      </c>
      <c r="M87" s="3">
        <v>4</v>
      </c>
      <c r="N87" s="3">
        <v>3</v>
      </c>
      <c r="O87" s="3">
        <v>4</v>
      </c>
      <c r="P87" s="3">
        <v>4</v>
      </c>
      <c r="Q87" s="3">
        <v>4</v>
      </c>
      <c r="R87" s="3">
        <v>3</v>
      </c>
      <c r="S87" s="3">
        <v>3</v>
      </c>
      <c r="T87" s="3">
        <v>3</v>
      </c>
      <c r="U87" s="3">
        <v>4</v>
      </c>
      <c r="V87" s="3">
        <v>4</v>
      </c>
      <c r="W87" s="3">
        <v>1</v>
      </c>
      <c r="X87" s="3">
        <v>3</v>
      </c>
      <c r="Y87" s="3" t="s">
        <v>285</v>
      </c>
    </row>
    <row r="88" spans="1:25" x14ac:dyDescent="0.2">
      <c r="A88" s="2">
        <v>45102.830947650466</v>
      </c>
      <c r="B88" s="3" t="s">
        <v>286</v>
      </c>
      <c r="C88" s="3" t="s">
        <v>287</v>
      </c>
      <c r="D88" s="3" t="s">
        <v>95</v>
      </c>
      <c r="E88" s="3">
        <v>3</v>
      </c>
      <c r="F88" s="3">
        <v>4</v>
      </c>
      <c r="G88" s="3">
        <v>4</v>
      </c>
      <c r="H88" s="3">
        <v>3</v>
      </c>
      <c r="I88" s="3">
        <v>3</v>
      </c>
      <c r="J88" s="3">
        <v>2</v>
      </c>
      <c r="K88" s="3">
        <v>2</v>
      </c>
      <c r="L88" s="3">
        <v>2</v>
      </c>
      <c r="M88" s="3">
        <v>2</v>
      </c>
      <c r="N88" s="3">
        <v>3</v>
      </c>
      <c r="O88" s="3">
        <v>0</v>
      </c>
      <c r="P88" s="3">
        <v>3</v>
      </c>
      <c r="Q88" s="3">
        <v>2</v>
      </c>
      <c r="R88" s="3">
        <v>1</v>
      </c>
      <c r="S88" s="3">
        <v>2</v>
      </c>
      <c r="T88" s="3">
        <v>2</v>
      </c>
      <c r="U88" s="3">
        <v>3</v>
      </c>
      <c r="V88" s="3">
        <v>3</v>
      </c>
      <c r="W88" s="3">
        <v>0</v>
      </c>
      <c r="X88" s="3">
        <v>3</v>
      </c>
      <c r="Y88" s="3" t="s">
        <v>288</v>
      </c>
    </row>
    <row r="89" spans="1:25" x14ac:dyDescent="0.2">
      <c r="A89" s="2">
        <v>45102.934467766201</v>
      </c>
      <c r="B89" s="3" t="s">
        <v>289</v>
      </c>
      <c r="C89" s="3" t="s">
        <v>290</v>
      </c>
      <c r="D89" s="3" t="s">
        <v>47</v>
      </c>
      <c r="E89" s="3">
        <v>2</v>
      </c>
      <c r="F89" s="3">
        <v>3</v>
      </c>
      <c r="G89" s="3">
        <v>4</v>
      </c>
      <c r="H89" s="3">
        <v>3</v>
      </c>
      <c r="I89" s="3">
        <v>3</v>
      </c>
      <c r="J89" s="3">
        <v>3</v>
      </c>
      <c r="K89" s="3">
        <v>2</v>
      </c>
      <c r="L89" s="3">
        <v>3</v>
      </c>
      <c r="M89" s="3">
        <v>4</v>
      </c>
      <c r="N89" s="3">
        <v>3</v>
      </c>
      <c r="O89" s="3">
        <v>4</v>
      </c>
      <c r="P89" s="3">
        <v>3</v>
      </c>
      <c r="Q89" s="3">
        <v>3</v>
      </c>
      <c r="R89" s="3">
        <v>4</v>
      </c>
      <c r="S89" s="3">
        <v>2</v>
      </c>
      <c r="T89" s="3">
        <v>3</v>
      </c>
      <c r="U89" s="3">
        <v>3</v>
      </c>
      <c r="V89" s="3">
        <v>3</v>
      </c>
      <c r="W89" s="3">
        <v>3</v>
      </c>
      <c r="X89" s="3">
        <v>3</v>
      </c>
      <c r="Y89" s="3" t="s">
        <v>173</v>
      </c>
    </row>
    <row r="90" spans="1:25" x14ac:dyDescent="0.2">
      <c r="A90" s="2">
        <v>45102.954027037034</v>
      </c>
      <c r="B90" s="3" t="s">
        <v>291</v>
      </c>
      <c r="C90" s="3" t="s">
        <v>292</v>
      </c>
      <c r="D90" s="3" t="s">
        <v>27</v>
      </c>
      <c r="E90" s="3">
        <v>4</v>
      </c>
      <c r="F90" s="3">
        <v>3</v>
      </c>
      <c r="G90" s="3">
        <v>4</v>
      </c>
      <c r="H90" s="3">
        <v>4</v>
      </c>
      <c r="I90" s="3">
        <v>4</v>
      </c>
      <c r="J90" s="3">
        <v>4</v>
      </c>
      <c r="K90" s="3">
        <v>4</v>
      </c>
      <c r="L90" s="3">
        <v>4</v>
      </c>
      <c r="M90" s="3">
        <v>4</v>
      </c>
      <c r="N90" s="3">
        <v>4</v>
      </c>
      <c r="O90" s="3">
        <v>4</v>
      </c>
      <c r="P90" s="3">
        <v>4</v>
      </c>
      <c r="Q90" s="3">
        <v>4</v>
      </c>
      <c r="R90" s="3">
        <v>4</v>
      </c>
      <c r="S90" s="3">
        <v>4</v>
      </c>
      <c r="T90" s="3">
        <v>4</v>
      </c>
      <c r="U90" s="3">
        <v>4</v>
      </c>
      <c r="V90" s="3">
        <v>4</v>
      </c>
      <c r="W90" s="3">
        <v>4</v>
      </c>
      <c r="X90" s="3">
        <v>4</v>
      </c>
      <c r="Y90" s="3" t="s">
        <v>293</v>
      </c>
    </row>
    <row r="91" spans="1:25" x14ac:dyDescent="0.2">
      <c r="A91" s="2">
        <v>45103.060766608796</v>
      </c>
      <c r="B91" s="3" t="s">
        <v>294</v>
      </c>
      <c r="C91" s="3" t="s">
        <v>295</v>
      </c>
      <c r="D91" s="3" t="s">
        <v>27</v>
      </c>
      <c r="E91" s="3">
        <v>4</v>
      </c>
      <c r="F91" s="3">
        <v>3</v>
      </c>
      <c r="G91" s="3">
        <v>3</v>
      </c>
      <c r="H91" s="3">
        <v>2</v>
      </c>
      <c r="I91" s="3">
        <v>3</v>
      </c>
      <c r="J91" s="3">
        <v>3</v>
      </c>
      <c r="K91" s="3">
        <v>1</v>
      </c>
      <c r="L91" s="3">
        <v>3</v>
      </c>
      <c r="M91" s="3">
        <v>3</v>
      </c>
      <c r="N91" s="3">
        <v>2</v>
      </c>
      <c r="O91" s="3">
        <v>3</v>
      </c>
      <c r="P91" s="3">
        <v>3</v>
      </c>
      <c r="Q91" s="3">
        <v>1</v>
      </c>
      <c r="R91" s="3">
        <v>1</v>
      </c>
      <c r="S91" s="3">
        <v>1</v>
      </c>
      <c r="T91" s="3">
        <v>3</v>
      </c>
      <c r="U91" s="3">
        <v>3</v>
      </c>
      <c r="V91" s="3">
        <v>3</v>
      </c>
      <c r="W91" s="3">
        <v>3</v>
      </c>
      <c r="X91" s="3">
        <v>2</v>
      </c>
      <c r="Y91" s="3" t="s">
        <v>296</v>
      </c>
    </row>
    <row r="92" spans="1:25" x14ac:dyDescent="0.2">
      <c r="A92" s="2">
        <v>45103.62776643518</v>
      </c>
      <c r="B92" s="3" t="s">
        <v>297</v>
      </c>
      <c r="C92" s="3" t="s">
        <v>298</v>
      </c>
      <c r="D92" s="3" t="s">
        <v>40</v>
      </c>
      <c r="E92" s="3">
        <v>4</v>
      </c>
      <c r="F92" s="3">
        <v>3</v>
      </c>
      <c r="G92" s="3">
        <v>4</v>
      </c>
      <c r="H92" s="3">
        <v>3</v>
      </c>
      <c r="I92" s="3">
        <v>4</v>
      </c>
      <c r="J92" s="3">
        <v>4</v>
      </c>
      <c r="K92" s="3">
        <v>3</v>
      </c>
      <c r="L92" s="3">
        <v>3</v>
      </c>
      <c r="M92" s="3">
        <v>4</v>
      </c>
      <c r="N92" s="3">
        <v>4</v>
      </c>
      <c r="O92" s="3">
        <v>4</v>
      </c>
      <c r="P92" s="3">
        <v>3</v>
      </c>
      <c r="Q92" s="3">
        <v>4</v>
      </c>
      <c r="R92" s="3">
        <v>3</v>
      </c>
      <c r="S92" s="3">
        <v>3</v>
      </c>
      <c r="T92" s="3">
        <v>2</v>
      </c>
      <c r="U92" s="3">
        <v>3</v>
      </c>
      <c r="V92" s="3">
        <v>4</v>
      </c>
      <c r="W92" s="3">
        <v>4</v>
      </c>
      <c r="X92" s="3">
        <v>3</v>
      </c>
      <c r="Y92" s="3" t="s">
        <v>299</v>
      </c>
    </row>
    <row r="93" spans="1:25" x14ac:dyDescent="0.2">
      <c r="A93" s="2">
        <v>45103.628027164348</v>
      </c>
      <c r="B93" s="3" t="s">
        <v>300</v>
      </c>
      <c r="C93" s="3" t="s">
        <v>301</v>
      </c>
      <c r="D93" s="3" t="s">
        <v>47</v>
      </c>
      <c r="E93" s="3">
        <v>2</v>
      </c>
      <c r="F93" s="3">
        <v>3</v>
      </c>
      <c r="G93" s="3">
        <v>2</v>
      </c>
      <c r="H93" s="3">
        <v>2</v>
      </c>
      <c r="I93" s="3">
        <v>3</v>
      </c>
      <c r="J93" s="3">
        <v>3</v>
      </c>
      <c r="K93" s="3">
        <v>3</v>
      </c>
      <c r="L93" s="3">
        <v>3</v>
      </c>
      <c r="M93" s="3">
        <v>3</v>
      </c>
      <c r="N93" s="3">
        <v>3</v>
      </c>
      <c r="O93" s="3">
        <v>3</v>
      </c>
      <c r="P93" s="3">
        <v>3</v>
      </c>
      <c r="Q93" s="3">
        <v>3</v>
      </c>
      <c r="R93" s="3">
        <v>3</v>
      </c>
      <c r="S93" s="3">
        <v>3</v>
      </c>
      <c r="T93" s="3">
        <v>3</v>
      </c>
      <c r="U93" s="3">
        <v>2</v>
      </c>
      <c r="V93" s="3">
        <v>3</v>
      </c>
      <c r="W93" s="3">
        <v>2</v>
      </c>
      <c r="X93" s="3">
        <v>2</v>
      </c>
      <c r="Y93" s="3" t="s">
        <v>96</v>
      </c>
    </row>
    <row r="94" spans="1:25" x14ac:dyDescent="0.2">
      <c r="A94" s="2">
        <v>45103.674972094908</v>
      </c>
      <c r="B94" s="3" t="s">
        <v>302</v>
      </c>
      <c r="C94" s="3" t="s">
        <v>303</v>
      </c>
      <c r="D94" s="3" t="s">
        <v>113</v>
      </c>
      <c r="E94" s="3">
        <v>4</v>
      </c>
      <c r="F94" s="3">
        <v>4</v>
      </c>
      <c r="G94" s="3">
        <v>4</v>
      </c>
      <c r="H94" s="3">
        <v>4</v>
      </c>
      <c r="I94" s="3">
        <v>3</v>
      </c>
      <c r="J94" s="3">
        <v>3</v>
      </c>
      <c r="K94" s="3">
        <v>3</v>
      </c>
      <c r="L94" s="3">
        <v>3</v>
      </c>
      <c r="M94" s="3">
        <v>3</v>
      </c>
      <c r="N94" s="3">
        <v>3</v>
      </c>
      <c r="O94" s="3">
        <v>3</v>
      </c>
      <c r="P94" s="3">
        <v>3</v>
      </c>
      <c r="Q94" s="3">
        <v>3</v>
      </c>
      <c r="R94" s="3">
        <v>3</v>
      </c>
      <c r="S94" s="3">
        <v>3</v>
      </c>
      <c r="T94" s="3">
        <v>3</v>
      </c>
      <c r="U94" s="3">
        <v>3</v>
      </c>
      <c r="V94" s="3">
        <v>3</v>
      </c>
      <c r="W94" s="3">
        <v>2</v>
      </c>
      <c r="X94" s="3">
        <v>3</v>
      </c>
      <c r="Y94" s="3" t="s">
        <v>304</v>
      </c>
    </row>
    <row r="95" spans="1:25" x14ac:dyDescent="0.2">
      <c r="A95" s="2">
        <v>45104.443694687499</v>
      </c>
      <c r="B95" s="3" t="s">
        <v>305</v>
      </c>
      <c r="C95" s="3" t="s">
        <v>306</v>
      </c>
      <c r="D95" s="3" t="s">
        <v>225</v>
      </c>
      <c r="E95" s="3">
        <v>3</v>
      </c>
      <c r="F95" s="3">
        <v>2</v>
      </c>
      <c r="G95" s="3">
        <v>1</v>
      </c>
      <c r="H95" s="3">
        <v>2</v>
      </c>
      <c r="I95" s="3">
        <v>1</v>
      </c>
      <c r="J95" s="3">
        <v>2</v>
      </c>
      <c r="K95" s="3">
        <v>2</v>
      </c>
      <c r="L95" s="3">
        <v>2</v>
      </c>
      <c r="M95" s="3">
        <v>2</v>
      </c>
      <c r="N95" s="3">
        <v>2</v>
      </c>
      <c r="O95" s="3">
        <v>2</v>
      </c>
      <c r="P95" s="3">
        <v>2</v>
      </c>
      <c r="Q95" s="3">
        <v>2</v>
      </c>
      <c r="R95" s="3">
        <v>1</v>
      </c>
      <c r="S95" s="3">
        <v>1</v>
      </c>
      <c r="T95" s="3">
        <v>1</v>
      </c>
      <c r="U95" s="3">
        <v>1</v>
      </c>
      <c r="V95" s="3">
        <v>1</v>
      </c>
      <c r="W95" s="3">
        <v>1</v>
      </c>
      <c r="X95" s="3">
        <v>1</v>
      </c>
      <c r="Y95" s="3" t="s">
        <v>307</v>
      </c>
    </row>
    <row r="96" spans="1:25" x14ac:dyDescent="0.2">
      <c r="A96" s="2">
        <v>45104.487770474538</v>
      </c>
      <c r="B96" s="3" t="s">
        <v>308</v>
      </c>
      <c r="C96" s="3" t="s">
        <v>309</v>
      </c>
      <c r="D96" s="3" t="s">
        <v>113</v>
      </c>
      <c r="E96" s="3">
        <v>4</v>
      </c>
      <c r="F96" s="3">
        <v>4</v>
      </c>
      <c r="G96" s="3">
        <v>4</v>
      </c>
      <c r="H96" s="3">
        <v>4</v>
      </c>
      <c r="I96" s="3">
        <v>4</v>
      </c>
      <c r="J96" s="3">
        <v>4</v>
      </c>
      <c r="K96" s="3">
        <v>4</v>
      </c>
      <c r="L96" s="3">
        <v>4</v>
      </c>
      <c r="M96" s="3">
        <v>4</v>
      </c>
      <c r="N96" s="3">
        <v>4</v>
      </c>
      <c r="O96" s="3">
        <v>4</v>
      </c>
      <c r="P96" s="3">
        <v>4</v>
      </c>
      <c r="Q96" s="3">
        <v>4</v>
      </c>
      <c r="R96" s="3">
        <v>4</v>
      </c>
      <c r="S96" s="3">
        <v>4</v>
      </c>
      <c r="T96" s="3">
        <v>4</v>
      </c>
      <c r="U96" s="3">
        <v>4</v>
      </c>
      <c r="V96" s="3">
        <v>4</v>
      </c>
      <c r="W96" s="3">
        <v>4</v>
      </c>
      <c r="X96" s="3">
        <v>4</v>
      </c>
      <c r="Y96" s="3" t="s">
        <v>310</v>
      </c>
    </row>
    <row r="97" spans="1:25" x14ac:dyDescent="0.2">
      <c r="A97" s="2">
        <v>45104.494055995368</v>
      </c>
      <c r="B97" s="3" t="s">
        <v>311</v>
      </c>
      <c r="C97" s="3" t="s">
        <v>312</v>
      </c>
      <c r="D97" s="3" t="s">
        <v>113</v>
      </c>
      <c r="E97" s="3">
        <v>4</v>
      </c>
      <c r="F97" s="3">
        <v>3</v>
      </c>
      <c r="G97" s="3">
        <v>3</v>
      </c>
      <c r="H97" s="3">
        <v>2</v>
      </c>
      <c r="I97" s="3">
        <v>2</v>
      </c>
      <c r="J97" s="3">
        <v>3</v>
      </c>
      <c r="K97" s="3">
        <v>3</v>
      </c>
      <c r="L97" s="3">
        <v>2</v>
      </c>
      <c r="M97" s="3">
        <v>3</v>
      </c>
      <c r="N97" s="3">
        <v>4</v>
      </c>
      <c r="O97" s="3">
        <v>4</v>
      </c>
      <c r="P97" s="3">
        <v>3</v>
      </c>
      <c r="Q97" s="3">
        <v>4</v>
      </c>
      <c r="R97" s="3">
        <v>3</v>
      </c>
      <c r="S97" s="3">
        <v>3</v>
      </c>
      <c r="T97" s="3">
        <v>3</v>
      </c>
      <c r="U97" s="3">
        <v>3</v>
      </c>
      <c r="V97" s="3">
        <v>4</v>
      </c>
      <c r="W97" s="3">
        <v>1</v>
      </c>
      <c r="X97" s="3">
        <v>3</v>
      </c>
      <c r="Y97" s="3" t="s">
        <v>282</v>
      </c>
    </row>
    <row r="98" spans="1:25" x14ac:dyDescent="0.2">
      <c r="A98" s="2">
        <v>45104.519513692125</v>
      </c>
      <c r="B98" s="3" t="s">
        <v>313</v>
      </c>
      <c r="C98" s="3" t="s">
        <v>314</v>
      </c>
      <c r="D98" s="3" t="s">
        <v>225</v>
      </c>
      <c r="E98" s="3">
        <v>3</v>
      </c>
      <c r="F98" s="3">
        <v>3</v>
      </c>
      <c r="G98" s="3">
        <v>3</v>
      </c>
      <c r="H98" s="3">
        <v>3</v>
      </c>
      <c r="I98" s="3">
        <v>3</v>
      </c>
      <c r="J98" s="3">
        <v>3</v>
      </c>
      <c r="K98" s="3">
        <v>3</v>
      </c>
      <c r="L98" s="3">
        <v>4</v>
      </c>
      <c r="M98" s="3">
        <v>4</v>
      </c>
      <c r="N98" s="3">
        <v>4</v>
      </c>
      <c r="O98" s="3">
        <v>4</v>
      </c>
      <c r="P98" s="3">
        <v>3</v>
      </c>
      <c r="Q98" s="3">
        <v>2</v>
      </c>
      <c r="R98" s="3">
        <v>3</v>
      </c>
      <c r="S98" s="3">
        <v>3</v>
      </c>
      <c r="T98" s="3">
        <v>3</v>
      </c>
      <c r="U98" s="3">
        <v>3</v>
      </c>
      <c r="V98" s="3">
        <v>4</v>
      </c>
      <c r="W98" s="3">
        <v>4</v>
      </c>
      <c r="X98" s="3">
        <v>3</v>
      </c>
      <c r="Y98" s="3" t="s">
        <v>315</v>
      </c>
    </row>
    <row r="99" spans="1:25" x14ac:dyDescent="0.2">
      <c r="A99" s="2">
        <v>45104.974608472221</v>
      </c>
      <c r="B99" s="3" t="s">
        <v>316</v>
      </c>
      <c r="C99" s="3" t="s">
        <v>317</v>
      </c>
      <c r="D99" s="3" t="s">
        <v>240</v>
      </c>
      <c r="E99" s="3">
        <v>4</v>
      </c>
      <c r="F99" s="3">
        <v>4</v>
      </c>
      <c r="G99" s="3">
        <v>3</v>
      </c>
      <c r="H99" s="3">
        <v>3</v>
      </c>
      <c r="I99" s="3">
        <v>2</v>
      </c>
      <c r="J99" s="3">
        <v>1</v>
      </c>
      <c r="K99" s="3">
        <v>4</v>
      </c>
      <c r="L99" s="3">
        <v>4</v>
      </c>
      <c r="M99" s="3">
        <v>4</v>
      </c>
      <c r="N99" s="3">
        <v>3</v>
      </c>
      <c r="O99" s="3">
        <v>3</v>
      </c>
      <c r="P99" s="3">
        <v>4</v>
      </c>
      <c r="Q99" s="3">
        <v>4</v>
      </c>
      <c r="R99" s="3">
        <v>3</v>
      </c>
      <c r="S99" s="3">
        <v>3</v>
      </c>
      <c r="T99" s="3">
        <v>2</v>
      </c>
      <c r="U99" s="3">
        <v>4</v>
      </c>
      <c r="V99" s="3">
        <v>4</v>
      </c>
      <c r="W99" s="3">
        <v>0</v>
      </c>
      <c r="X99" s="3">
        <v>3</v>
      </c>
      <c r="Y99" s="3" t="s">
        <v>318</v>
      </c>
    </row>
    <row r="100" spans="1:25" x14ac:dyDescent="0.2">
      <c r="A100" s="2">
        <v>45106.729331168986</v>
      </c>
      <c r="B100" s="3" t="s">
        <v>319</v>
      </c>
      <c r="C100" s="3" t="s">
        <v>320</v>
      </c>
      <c r="D100" s="3" t="s">
        <v>27</v>
      </c>
      <c r="E100" s="3">
        <v>3</v>
      </c>
      <c r="F100" s="3">
        <v>3</v>
      </c>
      <c r="G100" s="3">
        <v>4</v>
      </c>
      <c r="H100" s="3">
        <v>2</v>
      </c>
      <c r="I100" s="3">
        <v>3</v>
      </c>
      <c r="J100" s="3">
        <v>2</v>
      </c>
      <c r="K100" s="3">
        <v>0</v>
      </c>
      <c r="L100" s="3">
        <v>4</v>
      </c>
      <c r="M100" s="3">
        <v>4</v>
      </c>
      <c r="N100" s="3">
        <v>2</v>
      </c>
      <c r="O100" s="3">
        <v>4</v>
      </c>
      <c r="P100" s="3">
        <v>3</v>
      </c>
      <c r="Q100" s="3">
        <v>3</v>
      </c>
      <c r="R100" s="3">
        <v>2</v>
      </c>
      <c r="S100" s="3">
        <v>4</v>
      </c>
      <c r="T100" s="3">
        <v>2</v>
      </c>
      <c r="U100" s="3">
        <v>4</v>
      </c>
      <c r="V100" s="3">
        <v>4</v>
      </c>
      <c r="W100" s="3">
        <v>3</v>
      </c>
      <c r="X100" s="3">
        <v>2</v>
      </c>
      <c r="Y100" s="3" t="s">
        <v>321</v>
      </c>
    </row>
    <row r="101" spans="1:25" x14ac:dyDescent="0.2">
      <c r="A101" s="2">
        <v>45108.697770416664</v>
      </c>
      <c r="B101" s="3" t="s">
        <v>322</v>
      </c>
      <c r="C101" s="3" t="s">
        <v>323</v>
      </c>
      <c r="D101" s="3" t="s">
        <v>225</v>
      </c>
      <c r="E101" s="3">
        <v>4</v>
      </c>
      <c r="F101" s="3">
        <v>4</v>
      </c>
      <c r="G101" s="3">
        <v>4</v>
      </c>
      <c r="H101" s="3">
        <v>3</v>
      </c>
      <c r="I101" s="3">
        <v>3</v>
      </c>
      <c r="J101" s="3">
        <v>4</v>
      </c>
      <c r="K101" s="3">
        <v>4</v>
      </c>
      <c r="L101" s="3">
        <v>4</v>
      </c>
      <c r="M101" s="3">
        <v>4</v>
      </c>
      <c r="N101" s="3">
        <v>4</v>
      </c>
      <c r="O101" s="3">
        <v>4</v>
      </c>
      <c r="P101" s="3">
        <v>4</v>
      </c>
      <c r="Q101" s="3">
        <v>4</v>
      </c>
      <c r="R101" s="3">
        <v>3</v>
      </c>
      <c r="S101" s="3">
        <v>4</v>
      </c>
      <c r="T101" s="3">
        <v>3</v>
      </c>
      <c r="U101" s="3">
        <v>3</v>
      </c>
      <c r="V101" s="3">
        <v>4</v>
      </c>
      <c r="W101" s="3">
        <v>4</v>
      </c>
      <c r="X101" s="3">
        <v>4</v>
      </c>
      <c r="Y101" s="3" t="s">
        <v>128</v>
      </c>
    </row>
    <row r="102" spans="1:25" x14ac:dyDescent="0.2">
      <c r="A102" s="2">
        <v>45108.698599317126</v>
      </c>
      <c r="B102" s="3" t="s">
        <v>324</v>
      </c>
      <c r="C102" s="3" t="s">
        <v>325</v>
      </c>
      <c r="D102" s="3" t="s">
        <v>27</v>
      </c>
      <c r="E102" s="3">
        <v>4</v>
      </c>
      <c r="F102" s="3">
        <v>3</v>
      </c>
      <c r="G102" s="3">
        <v>4</v>
      </c>
      <c r="H102" s="3">
        <v>3</v>
      </c>
      <c r="I102" s="3">
        <v>3</v>
      </c>
      <c r="J102" s="3">
        <v>3</v>
      </c>
      <c r="K102" s="3">
        <v>3</v>
      </c>
      <c r="L102" s="3">
        <v>4</v>
      </c>
      <c r="M102" s="3">
        <v>4</v>
      </c>
      <c r="N102" s="3">
        <v>4</v>
      </c>
      <c r="O102" s="3">
        <v>4</v>
      </c>
      <c r="P102" s="3">
        <v>4</v>
      </c>
      <c r="Q102" s="3">
        <v>4</v>
      </c>
      <c r="R102" s="3">
        <v>4</v>
      </c>
      <c r="S102" s="3">
        <v>4</v>
      </c>
      <c r="T102" s="3">
        <v>4</v>
      </c>
      <c r="U102" s="3">
        <v>4</v>
      </c>
      <c r="V102" s="3">
        <v>4</v>
      </c>
      <c r="W102" s="3">
        <v>4</v>
      </c>
      <c r="X102" s="3">
        <v>4</v>
      </c>
      <c r="Y102" s="3" t="s">
        <v>326</v>
      </c>
    </row>
    <row r="103" spans="1:25" x14ac:dyDescent="0.2">
      <c r="A103" s="2">
        <v>45108.776466493058</v>
      </c>
      <c r="B103" s="3" t="s">
        <v>327</v>
      </c>
      <c r="C103" s="3" t="s">
        <v>328</v>
      </c>
      <c r="D103" s="3" t="s">
        <v>27</v>
      </c>
      <c r="E103" s="3">
        <v>4</v>
      </c>
      <c r="F103" s="3">
        <v>4</v>
      </c>
      <c r="G103" s="3">
        <v>4</v>
      </c>
      <c r="H103" s="3">
        <v>4</v>
      </c>
      <c r="I103" s="3">
        <v>4</v>
      </c>
      <c r="J103" s="3">
        <v>4</v>
      </c>
      <c r="K103" s="3">
        <v>4</v>
      </c>
      <c r="L103" s="3">
        <v>4</v>
      </c>
      <c r="M103" s="3">
        <v>4</v>
      </c>
      <c r="N103" s="3">
        <v>4</v>
      </c>
      <c r="O103" s="3">
        <v>4</v>
      </c>
      <c r="P103" s="3">
        <v>4</v>
      </c>
      <c r="Q103" s="3">
        <v>4</v>
      </c>
      <c r="R103" s="3">
        <v>4</v>
      </c>
      <c r="S103" s="3">
        <v>4</v>
      </c>
      <c r="T103" s="3">
        <v>4</v>
      </c>
      <c r="U103" s="3">
        <v>4</v>
      </c>
      <c r="V103" s="3">
        <v>4</v>
      </c>
      <c r="W103" s="3">
        <v>4</v>
      </c>
      <c r="X103" s="3">
        <v>4</v>
      </c>
      <c r="Y103" s="3" t="s">
        <v>329</v>
      </c>
    </row>
    <row r="104" spans="1:25" x14ac:dyDescent="0.2">
      <c r="A104" s="2">
        <v>45108.822348125002</v>
      </c>
      <c r="B104" s="3" t="s">
        <v>330</v>
      </c>
      <c r="C104" s="3" t="s">
        <v>331</v>
      </c>
      <c r="D104" s="3" t="s">
        <v>113</v>
      </c>
      <c r="E104" s="3">
        <v>4</v>
      </c>
      <c r="F104" s="3">
        <v>3</v>
      </c>
      <c r="G104" s="3">
        <v>3</v>
      </c>
      <c r="H104" s="3">
        <v>3</v>
      </c>
      <c r="I104" s="3">
        <v>3</v>
      </c>
      <c r="J104" s="3">
        <v>3</v>
      </c>
      <c r="K104" s="3">
        <v>3</v>
      </c>
      <c r="L104" s="3">
        <v>3</v>
      </c>
      <c r="M104" s="3">
        <v>3</v>
      </c>
      <c r="N104" s="3">
        <v>3</v>
      </c>
      <c r="O104" s="3">
        <v>3</v>
      </c>
      <c r="P104" s="3">
        <v>3</v>
      </c>
      <c r="Q104" s="3">
        <v>3</v>
      </c>
      <c r="R104" s="3">
        <v>3</v>
      </c>
      <c r="S104" s="3">
        <v>3</v>
      </c>
      <c r="T104" s="3">
        <v>3</v>
      </c>
      <c r="U104" s="3">
        <v>3</v>
      </c>
      <c r="V104" s="3">
        <v>3</v>
      </c>
      <c r="W104" s="3">
        <v>3</v>
      </c>
      <c r="X104" s="3">
        <v>3</v>
      </c>
      <c r="Y104" s="3" t="s">
        <v>332</v>
      </c>
    </row>
    <row r="105" spans="1:25" x14ac:dyDescent="0.2">
      <c r="A105" s="2">
        <v>45109.476370370372</v>
      </c>
      <c r="B105" s="3" t="s">
        <v>333</v>
      </c>
      <c r="C105" s="3" t="s">
        <v>334</v>
      </c>
      <c r="D105" s="3" t="s">
        <v>40</v>
      </c>
      <c r="E105" s="3">
        <v>4</v>
      </c>
      <c r="F105" s="3">
        <v>4</v>
      </c>
      <c r="G105" s="3">
        <v>4</v>
      </c>
      <c r="H105" s="3">
        <v>4</v>
      </c>
      <c r="I105" s="3">
        <v>4</v>
      </c>
      <c r="J105" s="3">
        <v>4</v>
      </c>
      <c r="K105" s="3">
        <v>4</v>
      </c>
      <c r="L105" s="3">
        <v>4</v>
      </c>
      <c r="M105" s="3">
        <v>4</v>
      </c>
      <c r="N105" s="3">
        <v>4</v>
      </c>
      <c r="O105" s="3">
        <v>4</v>
      </c>
      <c r="P105" s="3">
        <v>4</v>
      </c>
      <c r="Q105" s="3">
        <v>4</v>
      </c>
      <c r="R105" s="3">
        <v>4</v>
      </c>
      <c r="S105" s="3">
        <v>4</v>
      </c>
      <c r="T105" s="3">
        <v>4</v>
      </c>
      <c r="U105" s="3">
        <v>4</v>
      </c>
      <c r="V105" s="3">
        <v>4</v>
      </c>
      <c r="W105" s="3">
        <v>4</v>
      </c>
      <c r="X105" s="3">
        <v>4</v>
      </c>
      <c r="Y105" s="3" t="s">
        <v>335</v>
      </c>
    </row>
    <row r="106" spans="1:25" x14ac:dyDescent="0.2">
      <c r="A106" s="2">
        <v>45110.454026574072</v>
      </c>
      <c r="B106" s="3" t="s">
        <v>336</v>
      </c>
      <c r="C106" s="3" t="s">
        <v>337</v>
      </c>
      <c r="D106" s="3" t="s">
        <v>27</v>
      </c>
      <c r="E106" s="3">
        <v>4</v>
      </c>
      <c r="F106" s="3">
        <v>2</v>
      </c>
      <c r="G106" s="3">
        <v>2</v>
      </c>
      <c r="H106" s="3">
        <v>1</v>
      </c>
      <c r="I106" s="3">
        <v>1</v>
      </c>
      <c r="J106" s="3">
        <v>1</v>
      </c>
      <c r="K106" s="3">
        <v>1</v>
      </c>
      <c r="L106" s="3">
        <v>1</v>
      </c>
      <c r="M106" s="3">
        <v>2</v>
      </c>
      <c r="N106" s="3">
        <v>1</v>
      </c>
      <c r="O106" s="3">
        <v>2</v>
      </c>
      <c r="P106" s="3">
        <v>1</v>
      </c>
      <c r="Q106" s="3">
        <v>2</v>
      </c>
      <c r="R106" s="3">
        <v>1</v>
      </c>
      <c r="S106" s="3">
        <v>2</v>
      </c>
      <c r="T106" s="3">
        <v>2</v>
      </c>
      <c r="U106" s="3">
        <v>1</v>
      </c>
      <c r="V106" s="3">
        <v>2</v>
      </c>
      <c r="W106" s="3">
        <v>0</v>
      </c>
      <c r="X106" s="3">
        <v>2</v>
      </c>
      <c r="Y106" s="3" t="s">
        <v>338</v>
      </c>
    </row>
    <row r="107" spans="1:25" x14ac:dyDescent="0.2">
      <c r="A107" s="2">
        <v>45110.472901284724</v>
      </c>
      <c r="B107" s="3" t="s">
        <v>339</v>
      </c>
      <c r="C107" s="3" t="s">
        <v>340</v>
      </c>
      <c r="D107" s="3" t="s">
        <v>27</v>
      </c>
      <c r="E107" s="3">
        <v>4</v>
      </c>
      <c r="F107" s="3">
        <v>4</v>
      </c>
      <c r="G107" s="3">
        <v>4</v>
      </c>
      <c r="H107" s="3">
        <v>4</v>
      </c>
      <c r="I107" s="3">
        <v>3</v>
      </c>
      <c r="J107" s="3">
        <v>4</v>
      </c>
      <c r="K107" s="3">
        <v>3</v>
      </c>
      <c r="L107" s="3">
        <v>3</v>
      </c>
      <c r="M107" s="3">
        <v>3</v>
      </c>
      <c r="N107" s="3">
        <v>4</v>
      </c>
      <c r="O107" s="3">
        <v>4</v>
      </c>
      <c r="P107" s="3">
        <v>4</v>
      </c>
      <c r="Q107" s="3">
        <v>4</v>
      </c>
      <c r="R107" s="3">
        <v>4</v>
      </c>
      <c r="S107" s="3">
        <v>3</v>
      </c>
      <c r="T107" s="3">
        <v>4</v>
      </c>
      <c r="U107" s="3">
        <v>3</v>
      </c>
      <c r="V107" s="3">
        <v>3</v>
      </c>
      <c r="W107" s="3">
        <v>3</v>
      </c>
      <c r="X107" s="3">
        <v>3</v>
      </c>
      <c r="Y107" s="3" t="s">
        <v>341</v>
      </c>
    </row>
    <row r="108" spans="1:25" x14ac:dyDescent="0.2">
      <c r="A108" s="2">
        <v>45111.601282326388</v>
      </c>
      <c r="B108" s="3" t="s">
        <v>342</v>
      </c>
      <c r="C108" s="3" t="s">
        <v>343</v>
      </c>
      <c r="D108" s="3" t="s">
        <v>27</v>
      </c>
      <c r="E108" s="3">
        <v>4</v>
      </c>
      <c r="F108" s="3">
        <v>4</v>
      </c>
      <c r="G108" s="3">
        <v>4</v>
      </c>
      <c r="H108" s="3">
        <v>4</v>
      </c>
      <c r="I108" s="3">
        <v>3</v>
      </c>
      <c r="J108" s="3">
        <v>3</v>
      </c>
      <c r="K108" s="3">
        <v>4</v>
      </c>
      <c r="L108" s="3">
        <v>3</v>
      </c>
      <c r="M108" s="3">
        <v>3</v>
      </c>
      <c r="N108" s="3">
        <v>3</v>
      </c>
      <c r="O108" s="3">
        <v>4</v>
      </c>
      <c r="P108" s="3">
        <v>4</v>
      </c>
      <c r="Q108" s="3">
        <v>4</v>
      </c>
      <c r="R108" s="3">
        <v>4</v>
      </c>
      <c r="S108" s="3">
        <v>3</v>
      </c>
      <c r="T108" s="3">
        <v>3</v>
      </c>
      <c r="U108" s="3">
        <v>3</v>
      </c>
      <c r="V108" s="3">
        <v>3</v>
      </c>
      <c r="W108" s="3">
        <v>3</v>
      </c>
      <c r="X108" s="3">
        <v>3</v>
      </c>
      <c r="Y108" s="3" t="s">
        <v>344</v>
      </c>
    </row>
    <row r="109" spans="1:25" x14ac:dyDescent="0.2">
      <c r="A109" s="2">
        <v>45111.997241550926</v>
      </c>
      <c r="B109" s="3" t="s">
        <v>345</v>
      </c>
      <c r="C109" s="3" t="s">
        <v>346</v>
      </c>
      <c r="D109" s="3" t="s">
        <v>27</v>
      </c>
      <c r="E109" s="3">
        <v>3</v>
      </c>
      <c r="F109" s="3">
        <v>3</v>
      </c>
      <c r="G109" s="3">
        <v>3</v>
      </c>
      <c r="H109" s="3">
        <v>2</v>
      </c>
      <c r="I109" s="3">
        <v>3</v>
      </c>
      <c r="J109" s="3">
        <v>4</v>
      </c>
      <c r="K109" s="3">
        <v>3</v>
      </c>
      <c r="L109" s="3">
        <v>3</v>
      </c>
      <c r="M109" s="3">
        <v>3</v>
      </c>
      <c r="N109" s="3">
        <v>3</v>
      </c>
      <c r="O109" s="3">
        <v>3</v>
      </c>
      <c r="P109" s="3">
        <v>3</v>
      </c>
      <c r="Q109" s="3">
        <v>3</v>
      </c>
      <c r="R109" s="3">
        <v>3</v>
      </c>
      <c r="S109" s="3">
        <v>3</v>
      </c>
      <c r="T109" s="3">
        <v>3</v>
      </c>
      <c r="U109" s="3">
        <v>3</v>
      </c>
      <c r="V109" s="3">
        <v>3</v>
      </c>
      <c r="W109" s="3">
        <v>3</v>
      </c>
      <c r="X109" s="3">
        <v>3</v>
      </c>
      <c r="Y109" s="3" t="s">
        <v>282</v>
      </c>
    </row>
    <row r="110" spans="1:25" x14ac:dyDescent="0.2">
      <c r="A110" s="2">
        <v>45113.000871226854</v>
      </c>
      <c r="B110" s="3" t="s">
        <v>347</v>
      </c>
      <c r="C110" s="3" t="s">
        <v>347</v>
      </c>
      <c r="D110" s="3" t="s">
        <v>225</v>
      </c>
      <c r="E110" s="3">
        <v>3</v>
      </c>
      <c r="F110" s="3">
        <v>3</v>
      </c>
      <c r="G110" s="3">
        <v>2</v>
      </c>
      <c r="H110" s="3">
        <v>1</v>
      </c>
      <c r="I110" s="3">
        <v>2</v>
      </c>
      <c r="J110" s="3">
        <v>1</v>
      </c>
      <c r="K110" s="3">
        <v>3</v>
      </c>
      <c r="L110" s="3">
        <v>2</v>
      </c>
      <c r="M110" s="3">
        <v>1</v>
      </c>
      <c r="N110" s="3">
        <v>3</v>
      </c>
      <c r="O110" s="3">
        <v>1</v>
      </c>
      <c r="P110" s="3">
        <v>1</v>
      </c>
      <c r="Q110" s="3">
        <v>1</v>
      </c>
      <c r="R110" s="3">
        <v>0</v>
      </c>
      <c r="S110" s="3">
        <v>0</v>
      </c>
      <c r="T110" s="3">
        <v>2</v>
      </c>
      <c r="U110" s="3">
        <v>2</v>
      </c>
      <c r="V110" s="3">
        <v>0</v>
      </c>
      <c r="W110" s="3">
        <v>3</v>
      </c>
      <c r="X110" s="3">
        <v>0</v>
      </c>
      <c r="Y110" s="3" t="s">
        <v>348</v>
      </c>
    </row>
    <row r="111" spans="1:25" x14ac:dyDescent="0.2">
      <c r="A111" s="2">
        <v>45114.668877881944</v>
      </c>
      <c r="B111" s="3" t="s">
        <v>349</v>
      </c>
      <c r="C111" s="3" t="s">
        <v>350</v>
      </c>
      <c r="D111" s="3" t="s">
        <v>95</v>
      </c>
      <c r="E111" s="3">
        <v>2</v>
      </c>
      <c r="F111" s="3">
        <v>2</v>
      </c>
      <c r="G111" s="3">
        <v>0</v>
      </c>
      <c r="H111" s="3">
        <v>1</v>
      </c>
      <c r="I111" s="3">
        <v>3</v>
      </c>
      <c r="J111" s="3">
        <v>1</v>
      </c>
      <c r="K111" s="3">
        <v>1</v>
      </c>
      <c r="L111" s="3">
        <v>0</v>
      </c>
      <c r="M111" s="3">
        <v>0</v>
      </c>
      <c r="N111" s="3">
        <v>2</v>
      </c>
      <c r="O111" s="3">
        <v>0</v>
      </c>
      <c r="P111" s="3">
        <v>2</v>
      </c>
      <c r="Q111" s="3">
        <v>2</v>
      </c>
      <c r="R111" s="3">
        <v>0</v>
      </c>
      <c r="S111" s="3">
        <v>0</v>
      </c>
      <c r="T111" s="3">
        <v>1</v>
      </c>
      <c r="U111" s="3">
        <v>2</v>
      </c>
      <c r="V111" s="3">
        <v>0</v>
      </c>
      <c r="W111" s="3">
        <v>0</v>
      </c>
      <c r="X111" s="3">
        <v>0</v>
      </c>
      <c r="Y111" s="3" t="s">
        <v>99</v>
      </c>
    </row>
    <row r="112" spans="1:25" x14ac:dyDescent="0.2">
      <c r="A112" s="2">
        <v>45117.717290150467</v>
      </c>
      <c r="B112" s="3" t="s">
        <v>351</v>
      </c>
      <c r="C112" s="3" t="s">
        <v>352</v>
      </c>
      <c r="D112" s="3" t="s">
        <v>87</v>
      </c>
      <c r="E112" s="3">
        <v>4</v>
      </c>
      <c r="F112" s="3">
        <v>4</v>
      </c>
      <c r="G112" s="3">
        <v>4</v>
      </c>
      <c r="H112" s="3">
        <v>3</v>
      </c>
      <c r="I112" s="3">
        <v>4</v>
      </c>
      <c r="J112" s="3">
        <v>4</v>
      </c>
      <c r="K112" s="3">
        <v>4</v>
      </c>
      <c r="L112" s="3">
        <v>4</v>
      </c>
      <c r="M112" s="3">
        <v>4</v>
      </c>
      <c r="N112" s="3">
        <v>4</v>
      </c>
      <c r="O112" s="3">
        <v>4</v>
      </c>
      <c r="P112" s="3">
        <v>4</v>
      </c>
      <c r="Q112" s="3">
        <v>4</v>
      </c>
      <c r="R112" s="3">
        <v>4</v>
      </c>
      <c r="S112" s="3">
        <v>4</v>
      </c>
      <c r="T112" s="3">
        <v>4</v>
      </c>
      <c r="U112" s="3">
        <v>3</v>
      </c>
      <c r="V112" s="3">
        <v>4</v>
      </c>
      <c r="W112" s="3">
        <v>4</v>
      </c>
      <c r="X112" s="3">
        <v>4</v>
      </c>
      <c r="Y112" s="3" t="s">
        <v>353</v>
      </c>
    </row>
    <row r="113" spans="1:25" x14ac:dyDescent="0.2">
      <c r="A113" s="2">
        <v>45130.983809537036</v>
      </c>
      <c r="B113" s="3" t="s">
        <v>354</v>
      </c>
      <c r="C113" s="3" t="s">
        <v>355</v>
      </c>
      <c r="D113" s="3" t="s">
        <v>95</v>
      </c>
      <c r="E113" s="3">
        <v>4</v>
      </c>
      <c r="F113" s="3">
        <v>3</v>
      </c>
      <c r="G113" s="3">
        <v>3</v>
      </c>
      <c r="H113" s="3">
        <v>2</v>
      </c>
      <c r="I113" s="3">
        <v>3</v>
      </c>
      <c r="J113" s="3">
        <v>3</v>
      </c>
      <c r="K113" s="3">
        <v>2</v>
      </c>
      <c r="L113" s="3">
        <v>3</v>
      </c>
      <c r="M113" s="3">
        <v>3</v>
      </c>
      <c r="N113" s="3">
        <v>4</v>
      </c>
      <c r="O113" s="3">
        <v>3</v>
      </c>
      <c r="P113" s="3">
        <v>3</v>
      </c>
      <c r="Q113" s="3">
        <v>3</v>
      </c>
      <c r="R113" s="3">
        <v>2</v>
      </c>
      <c r="S113" s="3">
        <v>2</v>
      </c>
      <c r="T113" s="3">
        <v>3</v>
      </c>
      <c r="U113" s="3">
        <v>3</v>
      </c>
      <c r="V113" s="3">
        <v>3</v>
      </c>
      <c r="W113" s="3">
        <v>3</v>
      </c>
      <c r="X113" s="3">
        <v>3</v>
      </c>
      <c r="Y113" s="3" t="s">
        <v>356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6"/>
  <sheetViews>
    <sheetView topLeftCell="D109" workbookViewId="0">
      <selection activeCell="E136" sqref="E136:X136"/>
    </sheetView>
  </sheetViews>
  <sheetFormatPr defaultRowHeight="15" customHeight="1" x14ac:dyDescent="0.2"/>
  <cols>
    <col min="1" max="1" width="17.7109375" customWidth="1"/>
    <col min="2" max="3" width="19.140625" customWidth="1"/>
    <col min="4" max="4" width="19.42578125" customWidth="1"/>
  </cols>
  <sheetData>
    <row r="1" spans="1:25" ht="15" customHeight="1"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row>
    <row r="2" spans="1:25" ht="15" customHeight="1" x14ac:dyDescent="0.2">
      <c r="A2" s="2">
        <v>45100.859899710646</v>
      </c>
      <c r="B2" s="3" t="s">
        <v>111</v>
      </c>
      <c r="C2" s="3" t="s">
        <v>112</v>
      </c>
      <c r="D2" s="3" t="s">
        <v>113</v>
      </c>
      <c r="E2" s="3">
        <v>4</v>
      </c>
      <c r="F2" s="3">
        <v>3</v>
      </c>
      <c r="G2" s="3">
        <v>4</v>
      </c>
      <c r="H2" s="3">
        <v>4</v>
      </c>
      <c r="I2" s="3">
        <v>3</v>
      </c>
      <c r="J2" s="3">
        <v>4</v>
      </c>
      <c r="K2" s="3">
        <v>3</v>
      </c>
      <c r="L2" s="3">
        <v>3</v>
      </c>
      <c r="M2" s="3">
        <v>4</v>
      </c>
      <c r="N2" s="3">
        <v>4</v>
      </c>
      <c r="O2" s="3">
        <v>4</v>
      </c>
      <c r="P2" s="3">
        <v>3</v>
      </c>
      <c r="Q2" s="3">
        <v>3</v>
      </c>
      <c r="R2" s="3">
        <v>4</v>
      </c>
      <c r="S2" s="3">
        <v>3</v>
      </c>
      <c r="T2" s="3">
        <v>4</v>
      </c>
      <c r="U2" s="3">
        <v>4</v>
      </c>
      <c r="V2" s="3">
        <v>4</v>
      </c>
      <c r="W2" s="3">
        <v>4</v>
      </c>
      <c r="X2" s="3">
        <v>4</v>
      </c>
      <c r="Y2" s="3" t="s">
        <v>114</v>
      </c>
    </row>
    <row r="3" spans="1:25" ht="15" customHeight="1" x14ac:dyDescent="0.2">
      <c r="A3" s="2">
        <v>45100.859936643523</v>
      </c>
      <c r="B3" s="3" t="s">
        <v>115</v>
      </c>
      <c r="C3" s="3" t="s">
        <v>116</v>
      </c>
      <c r="D3" s="3" t="s">
        <v>113</v>
      </c>
      <c r="E3" s="3">
        <v>4</v>
      </c>
      <c r="F3" s="3">
        <v>4</v>
      </c>
      <c r="G3" s="3">
        <v>4</v>
      </c>
      <c r="H3" s="3">
        <v>4</v>
      </c>
      <c r="I3" s="3">
        <v>4</v>
      </c>
      <c r="J3" s="3">
        <v>4</v>
      </c>
      <c r="K3" s="3">
        <v>4</v>
      </c>
      <c r="L3" s="3">
        <v>4</v>
      </c>
      <c r="M3" s="3">
        <v>4</v>
      </c>
      <c r="N3" s="3">
        <v>4</v>
      </c>
      <c r="O3" s="3">
        <v>4</v>
      </c>
      <c r="P3" s="3">
        <v>4</v>
      </c>
      <c r="Q3" s="3">
        <v>4</v>
      </c>
      <c r="R3" s="3">
        <v>4</v>
      </c>
      <c r="S3" s="3">
        <v>4</v>
      </c>
      <c r="T3" s="3">
        <v>4</v>
      </c>
      <c r="U3" s="3">
        <v>4</v>
      </c>
      <c r="V3" s="3">
        <v>4</v>
      </c>
      <c r="W3" s="3">
        <v>4</v>
      </c>
      <c r="X3" s="3">
        <v>4</v>
      </c>
      <c r="Y3" s="3" t="s">
        <v>117</v>
      </c>
    </row>
    <row r="4" spans="1:25" ht="15" customHeight="1" x14ac:dyDescent="0.2">
      <c r="A4" s="2">
        <v>45100.860070694442</v>
      </c>
      <c r="B4" s="3" t="s">
        <v>118</v>
      </c>
      <c r="C4" s="3" t="s">
        <v>119</v>
      </c>
      <c r="D4" s="3" t="s">
        <v>113</v>
      </c>
      <c r="E4" s="3">
        <v>3</v>
      </c>
      <c r="F4" s="3">
        <v>3</v>
      </c>
      <c r="G4" s="3">
        <v>2</v>
      </c>
      <c r="H4" s="3">
        <v>1</v>
      </c>
      <c r="I4" s="3">
        <v>1</v>
      </c>
      <c r="J4" s="3">
        <v>2</v>
      </c>
      <c r="K4" s="3">
        <v>4</v>
      </c>
      <c r="L4" s="3">
        <v>2</v>
      </c>
      <c r="M4" s="3">
        <v>3</v>
      </c>
      <c r="N4" s="3">
        <v>1</v>
      </c>
      <c r="O4" s="3">
        <v>3</v>
      </c>
      <c r="P4" s="3">
        <v>3</v>
      </c>
      <c r="Q4" s="3">
        <v>2</v>
      </c>
      <c r="R4" s="3">
        <v>2</v>
      </c>
      <c r="S4" s="3">
        <v>2</v>
      </c>
      <c r="T4" s="3">
        <v>2</v>
      </c>
      <c r="U4" s="3">
        <v>3</v>
      </c>
      <c r="V4" s="3">
        <v>3</v>
      </c>
      <c r="W4" s="3">
        <v>1</v>
      </c>
      <c r="X4" s="3">
        <v>1</v>
      </c>
      <c r="Y4" s="3" t="s">
        <v>120</v>
      </c>
    </row>
    <row r="5" spans="1:25" ht="15" customHeight="1" x14ac:dyDescent="0.2">
      <c r="A5" s="2">
        <v>45100.861709328703</v>
      </c>
      <c r="B5" s="3" t="s">
        <v>121</v>
      </c>
      <c r="C5" s="3" t="s">
        <v>122</v>
      </c>
      <c r="D5" s="3" t="s">
        <v>113</v>
      </c>
      <c r="E5" s="3">
        <v>3</v>
      </c>
      <c r="F5" s="3">
        <v>3</v>
      </c>
      <c r="G5" s="3">
        <v>3</v>
      </c>
      <c r="H5" s="3">
        <v>2</v>
      </c>
      <c r="I5" s="3">
        <v>3</v>
      </c>
      <c r="J5" s="3">
        <v>3</v>
      </c>
      <c r="K5" s="3">
        <v>3</v>
      </c>
      <c r="L5" s="3">
        <v>3</v>
      </c>
      <c r="M5" s="3">
        <v>3</v>
      </c>
      <c r="N5" s="3">
        <v>3</v>
      </c>
      <c r="O5" s="3">
        <v>3</v>
      </c>
      <c r="P5" s="3">
        <v>3</v>
      </c>
      <c r="Q5" s="3">
        <v>3</v>
      </c>
      <c r="R5" s="3">
        <v>3</v>
      </c>
      <c r="S5" s="3">
        <v>3</v>
      </c>
      <c r="T5" s="3">
        <v>3</v>
      </c>
      <c r="U5" s="3">
        <v>3</v>
      </c>
      <c r="V5" s="3">
        <v>3</v>
      </c>
      <c r="W5" s="3">
        <v>3</v>
      </c>
      <c r="X5" s="3">
        <v>3</v>
      </c>
      <c r="Y5" s="3" t="s">
        <v>123</v>
      </c>
    </row>
    <row r="6" spans="1:25" ht="15" customHeight="1" x14ac:dyDescent="0.2">
      <c r="A6" s="2">
        <v>45100.86308023148</v>
      </c>
      <c r="B6" s="3" t="s">
        <v>124</v>
      </c>
      <c r="C6" s="3" t="s">
        <v>125</v>
      </c>
      <c r="D6" s="3" t="s">
        <v>113</v>
      </c>
      <c r="E6" s="3">
        <v>3</v>
      </c>
      <c r="F6" s="3">
        <v>3</v>
      </c>
      <c r="G6" s="3">
        <v>4</v>
      </c>
      <c r="H6" s="3">
        <v>3</v>
      </c>
      <c r="I6" s="3">
        <v>4</v>
      </c>
      <c r="J6" s="3">
        <v>2</v>
      </c>
      <c r="K6" s="3">
        <v>4</v>
      </c>
      <c r="L6" s="3">
        <v>4</v>
      </c>
      <c r="M6" s="3">
        <v>4</v>
      </c>
      <c r="N6" s="3">
        <v>4</v>
      </c>
      <c r="O6" s="3">
        <v>3</v>
      </c>
      <c r="P6" s="3">
        <v>2</v>
      </c>
      <c r="Q6" s="3">
        <v>3</v>
      </c>
      <c r="R6" s="3">
        <v>1</v>
      </c>
      <c r="S6" s="3">
        <v>2</v>
      </c>
      <c r="T6" s="3">
        <v>4</v>
      </c>
      <c r="U6" s="3">
        <v>3</v>
      </c>
      <c r="V6" s="3">
        <v>3</v>
      </c>
      <c r="W6" s="3">
        <v>3</v>
      </c>
      <c r="X6" s="3">
        <v>4</v>
      </c>
      <c r="Y6" s="3" t="s">
        <v>103</v>
      </c>
    </row>
    <row r="7" spans="1:25" ht="15" customHeight="1" x14ac:dyDescent="0.2">
      <c r="A7" s="2">
        <v>45100.863508333336</v>
      </c>
      <c r="B7" s="3" t="s">
        <v>126</v>
      </c>
      <c r="C7" s="3" t="s">
        <v>127</v>
      </c>
      <c r="D7" s="3" t="s">
        <v>113</v>
      </c>
      <c r="E7" s="3">
        <v>2</v>
      </c>
      <c r="F7" s="3">
        <v>2</v>
      </c>
      <c r="G7" s="3">
        <v>3</v>
      </c>
      <c r="H7" s="3">
        <v>3</v>
      </c>
      <c r="I7" s="3">
        <v>3</v>
      </c>
      <c r="J7" s="3">
        <v>3</v>
      </c>
      <c r="K7" s="3">
        <v>4</v>
      </c>
      <c r="L7" s="3">
        <v>3</v>
      </c>
      <c r="M7" s="3">
        <v>2</v>
      </c>
      <c r="N7" s="3">
        <v>2</v>
      </c>
      <c r="O7" s="3">
        <v>2</v>
      </c>
      <c r="P7" s="3">
        <v>3</v>
      </c>
      <c r="Q7" s="3">
        <v>3</v>
      </c>
      <c r="R7" s="3">
        <v>2</v>
      </c>
      <c r="S7" s="3">
        <v>2</v>
      </c>
      <c r="T7" s="3">
        <v>2</v>
      </c>
      <c r="U7" s="3">
        <v>3</v>
      </c>
      <c r="V7" s="3">
        <v>3</v>
      </c>
      <c r="W7" s="3">
        <v>0</v>
      </c>
      <c r="X7" s="3">
        <v>2</v>
      </c>
      <c r="Y7" s="3" t="s">
        <v>128</v>
      </c>
    </row>
    <row r="8" spans="1:25" ht="15" customHeight="1" x14ac:dyDescent="0.2">
      <c r="A8" s="2">
        <v>45100.864925520829</v>
      </c>
      <c r="B8" s="3" t="s">
        <v>129</v>
      </c>
      <c r="C8" s="3" t="s">
        <v>130</v>
      </c>
      <c r="D8" s="3" t="s">
        <v>113</v>
      </c>
      <c r="E8" s="3">
        <v>4</v>
      </c>
      <c r="F8" s="3">
        <v>3</v>
      </c>
      <c r="G8" s="3">
        <v>3</v>
      </c>
      <c r="H8" s="3">
        <v>3</v>
      </c>
      <c r="I8" s="3">
        <v>2</v>
      </c>
      <c r="J8" s="3">
        <v>1</v>
      </c>
      <c r="K8" s="3">
        <v>3</v>
      </c>
      <c r="L8" s="3">
        <v>3</v>
      </c>
      <c r="M8" s="3">
        <v>3</v>
      </c>
      <c r="N8" s="3">
        <v>4</v>
      </c>
      <c r="O8" s="3">
        <v>3</v>
      </c>
      <c r="P8" s="3">
        <v>4</v>
      </c>
      <c r="Q8" s="3">
        <v>1</v>
      </c>
      <c r="R8" s="3">
        <v>3</v>
      </c>
      <c r="S8" s="3">
        <v>3</v>
      </c>
      <c r="T8" s="3">
        <v>3</v>
      </c>
      <c r="U8" s="3">
        <v>4</v>
      </c>
      <c r="V8" s="3">
        <v>0</v>
      </c>
      <c r="W8" s="3">
        <v>0</v>
      </c>
      <c r="X8" s="3">
        <v>2</v>
      </c>
      <c r="Y8" s="3" t="s">
        <v>131</v>
      </c>
    </row>
    <row r="9" spans="1:25" ht="15" customHeight="1" x14ac:dyDescent="0.2">
      <c r="A9" s="2">
        <v>45100.865373171298</v>
      </c>
      <c r="B9" s="3" t="s">
        <v>132</v>
      </c>
      <c r="C9" s="3" t="s">
        <v>133</v>
      </c>
      <c r="D9" s="3" t="s">
        <v>113</v>
      </c>
      <c r="E9" s="3">
        <v>4</v>
      </c>
      <c r="F9" s="3">
        <v>3</v>
      </c>
      <c r="G9" s="3">
        <v>3</v>
      </c>
      <c r="H9" s="3">
        <v>3</v>
      </c>
      <c r="I9" s="3">
        <v>3</v>
      </c>
      <c r="J9" s="3">
        <v>3</v>
      </c>
      <c r="K9" s="3">
        <v>4</v>
      </c>
      <c r="L9" s="3">
        <v>3</v>
      </c>
      <c r="M9" s="3">
        <v>3</v>
      </c>
      <c r="N9" s="3">
        <v>3</v>
      </c>
      <c r="O9" s="3">
        <v>2</v>
      </c>
      <c r="P9" s="3">
        <v>2</v>
      </c>
      <c r="Q9" s="3">
        <v>2</v>
      </c>
      <c r="R9" s="3">
        <v>2</v>
      </c>
      <c r="S9" s="3">
        <v>2</v>
      </c>
      <c r="T9" s="3">
        <v>2</v>
      </c>
      <c r="U9" s="3">
        <v>3</v>
      </c>
      <c r="V9" s="3">
        <v>2</v>
      </c>
      <c r="W9" s="3">
        <v>1</v>
      </c>
      <c r="X9" s="3">
        <v>3</v>
      </c>
      <c r="Y9" s="3" t="s">
        <v>134</v>
      </c>
    </row>
    <row r="10" spans="1:25" ht="15" customHeight="1" x14ac:dyDescent="0.2">
      <c r="A10" s="2">
        <v>45100.865918611111</v>
      </c>
      <c r="B10" s="3" t="s">
        <v>135</v>
      </c>
      <c r="C10" s="3" t="s">
        <v>136</v>
      </c>
      <c r="D10" s="3" t="s">
        <v>113</v>
      </c>
      <c r="E10" s="3">
        <v>4</v>
      </c>
      <c r="F10" s="3">
        <v>4</v>
      </c>
      <c r="G10" s="3">
        <v>4</v>
      </c>
      <c r="H10" s="3">
        <v>4</v>
      </c>
      <c r="I10" s="3">
        <v>4</v>
      </c>
      <c r="J10" s="3">
        <v>4</v>
      </c>
      <c r="K10" s="3">
        <v>4</v>
      </c>
      <c r="L10" s="3">
        <v>4</v>
      </c>
      <c r="M10" s="3">
        <v>4</v>
      </c>
      <c r="N10" s="3">
        <v>4</v>
      </c>
      <c r="O10" s="3">
        <v>4</v>
      </c>
      <c r="P10" s="3">
        <v>4</v>
      </c>
      <c r="Q10" s="3">
        <v>4</v>
      </c>
      <c r="R10" s="3">
        <v>4</v>
      </c>
      <c r="S10" s="3">
        <v>4</v>
      </c>
      <c r="T10" s="3">
        <v>4</v>
      </c>
      <c r="U10" s="3">
        <v>4</v>
      </c>
      <c r="V10" s="3">
        <v>4</v>
      </c>
      <c r="W10" s="3">
        <v>3</v>
      </c>
      <c r="X10" s="3">
        <v>4</v>
      </c>
      <c r="Y10" s="3" t="s">
        <v>137</v>
      </c>
    </row>
    <row r="11" spans="1:25" ht="15" customHeight="1" x14ac:dyDescent="0.2">
      <c r="A11" s="2">
        <v>45100.867206712966</v>
      </c>
      <c r="B11" s="3" t="s">
        <v>138</v>
      </c>
      <c r="C11" s="3" t="s">
        <v>139</v>
      </c>
      <c r="D11" s="3" t="s">
        <v>113</v>
      </c>
      <c r="E11" s="3">
        <v>4</v>
      </c>
      <c r="F11" s="3">
        <v>4</v>
      </c>
      <c r="G11" s="3">
        <v>4</v>
      </c>
      <c r="H11" s="3">
        <v>4</v>
      </c>
      <c r="I11" s="3">
        <v>4</v>
      </c>
      <c r="J11" s="3">
        <v>2</v>
      </c>
      <c r="K11" s="3">
        <v>3</v>
      </c>
      <c r="L11" s="3">
        <v>4</v>
      </c>
      <c r="M11" s="3">
        <v>3</v>
      </c>
      <c r="N11" s="3">
        <v>4</v>
      </c>
      <c r="O11" s="3">
        <v>4</v>
      </c>
      <c r="P11" s="3">
        <v>4</v>
      </c>
      <c r="Q11" s="3">
        <v>3</v>
      </c>
      <c r="R11" s="3">
        <v>2</v>
      </c>
      <c r="S11" s="3">
        <v>2</v>
      </c>
      <c r="T11" s="3">
        <v>3</v>
      </c>
      <c r="U11" s="3">
        <v>4</v>
      </c>
      <c r="V11" s="3">
        <v>3</v>
      </c>
      <c r="W11" s="3">
        <v>3</v>
      </c>
      <c r="X11" s="3">
        <v>3</v>
      </c>
      <c r="Y11" s="3" t="s">
        <v>140</v>
      </c>
    </row>
    <row r="12" spans="1:25" ht="15" customHeight="1" x14ac:dyDescent="0.2">
      <c r="A12" s="2">
        <v>45100.8705562963</v>
      </c>
      <c r="B12" s="3" t="s">
        <v>141</v>
      </c>
      <c r="C12" s="3" t="s">
        <v>142</v>
      </c>
      <c r="D12" s="3" t="s">
        <v>113</v>
      </c>
      <c r="E12" s="3">
        <v>4</v>
      </c>
      <c r="F12" s="3">
        <v>4</v>
      </c>
      <c r="G12" s="3">
        <v>4</v>
      </c>
      <c r="H12" s="3">
        <v>3</v>
      </c>
      <c r="I12" s="3">
        <v>4</v>
      </c>
      <c r="J12" s="3">
        <v>4</v>
      </c>
      <c r="K12" s="3">
        <v>2</v>
      </c>
      <c r="L12" s="3">
        <v>3</v>
      </c>
      <c r="M12" s="3">
        <v>4</v>
      </c>
      <c r="N12" s="3">
        <v>4</v>
      </c>
      <c r="O12" s="3">
        <v>4</v>
      </c>
      <c r="P12" s="3">
        <v>4</v>
      </c>
      <c r="Q12" s="3">
        <v>2</v>
      </c>
      <c r="R12" s="3">
        <v>3</v>
      </c>
      <c r="S12" s="3">
        <v>4</v>
      </c>
      <c r="T12" s="3">
        <v>4</v>
      </c>
      <c r="U12" s="3">
        <v>4</v>
      </c>
      <c r="V12" s="3">
        <v>3</v>
      </c>
      <c r="W12" s="3">
        <v>2</v>
      </c>
      <c r="X12" s="3">
        <v>4</v>
      </c>
      <c r="Y12" s="3" t="s">
        <v>143</v>
      </c>
    </row>
    <row r="13" spans="1:25" ht="15" customHeight="1" x14ac:dyDescent="0.2">
      <c r="A13" s="2">
        <v>45100.87182670139</v>
      </c>
      <c r="B13" s="3" t="s">
        <v>144</v>
      </c>
      <c r="C13" s="3" t="s">
        <v>145</v>
      </c>
      <c r="D13" s="3" t="s">
        <v>113</v>
      </c>
      <c r="E13" s="3">
        <v>4</v>
      </c>
      <c r="F13" s="3">
        <v>3</v>
      </c>
      <c r="G13" s="3">
        <v>3</v>
      </c>
      <c r="H13" s="3">
        <v>2</v>
      </c>
      <c r="I13" s="3">
        <v>3</v>
      </c>
      <c r="J13" s="3">
        <v>1</v>
      </c>
      <c r="K13" s="3">
        <v>2</v>
      </c>
      <c r="L13" s="3">
        <v>1</v>
      </c>
      <c r="M13" s="3">
        <v>3</v>
      </c>
      <c r="N13" s="3">
        <v>3</v>
      </c>
      <c r="O13" s="3">
        <v>1</v>
      </c>
      <c r="P13" s="3">
        <v>3</v>
      </c>
      <c r="Q13" s="3">
        <v>1</v>
      </c>
      <c r="R13" s="3">
        <v>1</v>
      </c>
      <c r="S13" s="3">
        <v>0</v>
      </c>
      <c r="T13" s="3">
        <v>2</v>
      </c>
      <c r="U13" s="3">
        <v>3</v>
      </c>
      <c r="V13" s="3">
        <v>3</v>
      </c>
      <c r="W13" s="3">
        <v>0</v>
      </c>
      <c r="X13" s="3">
        <v>2</v>
      </c>
      <c r="Y13" s="3" t="s">
        <v>146</v>
      </c>
    </row>
    <row r="14" spans="1:25" ht="15" customHeight="1" x14ac:dyDescent="0.2">
      <c r="A14" s="2">
        <v>45100.874460543986</v>
      </c>
      <c r="B14" s="3" t="s">
        <v>147</v>
      </c>
      <c r="C14" s="3" t="s">
        <v>148</v>
      </c>
      <c r="D14" s="3" t="s">
        <v>113</v>
      </c>
      <c r="E14" s="3">
        <v>3</v>
      </c>
      <c r="F14" s="3">
        <v>3</v>
      </c>
      <c r="G14" s="3">
        <v>2</v>
      </c>
      <c r="H14" s="3">
        <v>3</v>
      </c>
      <c r="I14" s="3">
        <v>3</v>
      </c>
      <c r="J14" s="3">
        <v>3</v>
      </c>
      <c r="K14" s="3">
        <v>3</v>
      </c>
      <c r="L14" s="3">
        <v>3</v>
      </c>
      <c r="M14" s="3">
        <v>3</v>
      </c>
      <c r="N14" s="3">
        <v>3</v>
      </c>
      <c r="O14" s="3">
        <v>3</v>
      </c>
      <c r="P14" s="3">
        <v>4</v>
      </c>
      <c r="Q14" s="3">
        <v>4</v>
      </c>
      <c r="R14" s="3">
        <v>4</v>
      </c>
      <c r="S14" s="3">
        <v>4</v>
      </c>
      <c r="T14" s="3">
        <v>3</v>
      </c>
      <c r="U14" s="3">
        <v>3</v>
      </c>
      <c r="V14" s="3">
        <v>4</v>
      </c>
      <c r="W14" s="3">
        <v>3</v>
      </c>
      <c r="X14" s="3">
        <v>3</v>
      </c>
      <c r="Y14" s="3" t="s">
        <v>149</v>
      </c>
    </row>
    <row r="15" spans="1:25" ht="15" customHeight="1" x14ac:dyDescent="0.2">
      <c r="A15" s="2">
        <v>45100.87566336806</v>
      </c>
      <c r="B15" s="3" t="s">
        <v>150</v>
      </c>
      <c r="C15" s="3" t="s">
        <v>151</v>
      </c>
      <c r="D15" s="3" t="s">
        <v>113</v>
      </c>
      <c r="E15" s="3">
        <v>4</v>
      </c>
      <c r="F15" s="3">
        <v>4</v>
      </c>
      <c r="G15" s="3">
        <v>4</v>
      </c>
      <c r="H15" s="3">
        <v>4</v>
      </c>
      <c r="I15" s="3">
        <v>4</v>
      </c>
      <c r="J15" s="3">
        <v>4</v>
      </c>
      <c r="K15" s="3">
        <v>4</v>
      </c>
      <c r="L15" s="3">
        <v>4</v>
      </c>
      <c r="M15" s="3">
        <v>4</v>
      </c>
      <c r="N15" s="3">
        <v>4</v>
      </c>
      <c r="O15" s="3">
        <v>4</v>
      </c>
      <c r="P15" s="3">
        <v>4</v>
      </c>
      <c r="Q15" s="3">
        <v>4</v>
      </c>
      <c r="R15" s="3">
        <v>4</v>
      </c>
      <c r="S15" s="3">
        <v>4</v>
      </c>
      <c r="T15" s="3">
        <v>4</v>
      </c>
      <c r="U15" s="3">
        <v>4</v>
      </c>
      <c r="V15" s="3">
        <v>4</v>
      </c>
      <c r="W15" s="3">
        <v>4</v>
      </c>
      <c r="X15" s="3">
        <v>4</v>
      </c>
      <c r="Y15" s="3" t="s">
        <v>152</v>
      </c>
    </row>
    <row r="16" spans="1:25" ht="15" customHeight="1" x14ac:dyDescent="0.2">
      <c r="A16" s="2">
        <v>45100.876273148147</v>
      </c>
      <c r="B16" s="3" t="s">
        <v>153</v>
      </c>
      <c r="C16" s="3" t="s">
        <v>154</v>
      </c>
      <c r="D16" s="3" t="s">
        <v>113</v>
      </c>
      <c r="E16" s="3">
        <v>2</v>
      </c>
      <c r="F16" s="3">
        <v>3</v>
      </c>
      <c r="G16" s="3">
        <v>3</v>
      </c>
      <c r="H16" s="3">
        <v>2</v>
      </c>
      <c r="I16" s="3">
        <v>2</v>
      </c>
      <c r="J16" s="3">
        <v>3</v>
      </c>
      <c r="K16" s="3">
        <v>3</v>
      </c>
      <c r="L16" s="3">
        <v>2</v>
      </c>
      <c r="M16" s="3">
        <v>3</v>
      </c>
      <c r="N16" s="3">
        <v>3</v>
      </c>
      <c r="O16" s="3">
        <v>3</v>
      </c>
      <c r="P16" s="3">
        <v>3</v>
      </c>
      <c r="Q16" s="3">
        <v>3</v>
      </c>
      <c r="R16" s="3">
        <v>3</v>
      </c>
      <c r="S16" s="3">
        <v>2</v>
      </c>
      <c r="T16" s="3">
        <v>3</v>
      </c>
      <c r="U16" s="3">
        <v>3</v>
      </c>
      <c r="V16" s="3">
        <v>2</v>
      </c>
      <c r="W16" s="3">
        <v>2</v>
      </c>
      <c r="X16" s="3">
        <v>2</v>
      </c>
      <c r="Y16" s="3" t="s">
        <v>155</v>
      </c>
    </row>
    <row r="17" spans="1:25" ht="15" customHeight="1" x14ac:dyDescent="0.2">
      <c r="A17" s="2">
        <v>45100.878700960646</v>
      </c>
      <c r="B17" s="3" t="s">
        <v>159</v>
      </c>
      <c r="C17" s="3" t="s">
        <v>160</v>
      </c>
      <c r="D17" s="3" t="s">
        <v>113</v>
      </c>
      <c r="E17" s="3">
        <v>2</v>
      </c>
      <c r="F17" s="3">
        <v>4</v>
      </c>
      <c r="G17" s="3">
        <v>4</v>
      </c>
      <c r="H17" s="3">
        <v>1</v>
      </c>
      <c r="I17" s="3">
        <v>3</v>
      </c>
      <c r="J17" s="3">
        <v>3</v>
      </c>
      <c r="K17" s="3">
        <v>2</v>
      </c>
      <c r="L17" s="3">
        <v>1</v>
      </c>
      <c r="M17" s="3">
        <v>3</v>
      </c>
      <c r="N17" s="3">
        <v>2</v>
      </c>
      <c r="O17" s="3">
        <v>3</v>
      </c>
      <c r="P17" s="3">
        <v>3</v>
      </c>
      <c r="Q17" s="3">
        <v>3</v>
      </c>
      <c r="R17" s="3">
        <v>3</v>
      </c>
      <c r="S17" s="3">
        <v>1</v>
      </c>
      <c r="T17" s="3">
        <v>1</v>
      </c>
      <c r="U17" s="3">
        <v>3</v>
      </c>
      <c r="V17" s="3">
        <v>3</v>
      </c>
      <c r="W17" s="3">
        <v>2</v>
      </c>
      <c r="X17" s="3">
        <v>2</v>
      </c>
      <c r="Y17" s="3" t="s">
        <v>161</v>
      </c>
    </row>
    <row r="18" spans="1:25" ht="15" customHeight="1" x14ac:dyDescent="0.2">
      <c r="A18" s="2">
        <v>45100.88177310185</v>
      </c>
      <c r="B18" s="3" t="s">
        <v>162</v>
      </c>
      <c r="C18" s="3" t="s">
        <v>163</v>
      </c>
      <c r="D18" s="3" t="s">
        <v>113</v>
      </c>
      <c r="E18" s="3">
        <v>4</v>
      </c>
      <c r="F18" s="3">
        <v>4</v>
      </c>
      <c r="G18" s="3">
        <v>4</v>
      </c>
      <c r="H18" s="3">
        <v>4</v>
      </c>
      <c r="I18" s="3">
        <v>4</v>
      </c>
      <c r="J18" s="3">
        <v>4</v>
      </c>
      <c r="K18" s="3">
        <v>4</v>
      </c>
      <c r="L18" s="3">
        <v>4</v>
      </c>
      <c r="M18" s="3">
        <v>4</v>
      </c>
      <c r="N18" s="3">
        <v>4</v>
      </c>
      <c r="O18" s="3">
        <v>4</v>
      </c>
      <c r="P18" s="3">
        <v>4</v>
      </c>
      <c r="Q18" s="3">
        <v>4</v>
      </c>
      <c r="R18" s="3">
        <v>4</v>
      </c>
      <c r="S18" s="3">
        <v>4</v>
      </c>
      <c r="T18" s="3">
        <v>4</v>
      </c>
      <c r="U18" s="3">
        <v>4</v>
      </c>
      <c r="V18" s="3">
        <v>4</v>
      </c>
      <c r="W18" s="3">
        <v>0</v>
      </c>
      <c r="X18" s="3">
        <v>4</v>
      </c>
      <c r="Y18" s="3" t="s">
        <v>164</v>
      </c>
    </row>
    <row r="19" spans="1:25" ht="15" customHeight="1" x14ac:dyDescent="0.2">
      <c r="A19" s="2">
        <v>45100.881959386577</v>
      </c>
      <c r="B19" s="3" t="s">
        <v>165</v>
      </c>
      <c r="C19" s="3" t="s">
        <v>166</v>
      </c>
      <c r="D19" s="3" t="s">
        <v>113</v>
      </c>
      <c r="E19" s="3">
        <v>4</v>
      </c>
      <c r="F19" s="3">
        <v>3</v>
      </c>
      <c r="G19" s="3">
        <v>4</v>
      </c>
      <c r="H19" s="3">
        <v>3</v>
      </c>
      <c r="I19" s="3">
        <v>4</v>
      </c>
      <c r="J19" s="3">
        <v>4</v>
      </c>
      <c r="K19" s="3">
        <v>3</v>
      </c>
      <c r="L19" s="3">
        <v>3</v>
      </c>
      <c r="M19" s="3">
        <v>4</v>
      </c>
      <c r="N19" s="3">
        <v>3</v>
      </c>
      <c r="O19" s="3">
        <v>2</v>
      </c>
      <c r="P19" s="3">
        <v>3</v>
      </c>
      <c r="Q19" s="3">
        <v>4</v>
      </c>
      <c r="R19" s="3">
        <v>2</v>
      </c>
      <c r="S19" s="3">
        <v>3</v>
      </c>
      <c r="T19" s="3">
        <v>3</v>
      </c>
      <c r="U19" s="3">
        <v>3</v>
      </c>
      <c r="V19" s="3">
        <v>2</v>
      </c>
      <c r="W19" s="3">
        <v>2</v>
      </c>
      <c r="X19" s="3">
        <v>3</v>
      </c>
      <c r="Y19" s="3" t="s">
        <v>167</v>
      </c>
    </row>
    <row r="20" spans="1:25" ht="15" customHeight="1" x14ac:dyDescent="0.2">
      <c r="A20" s="2">
        <v>45100.888880115745</v>
      </c>
      <c r="B20" s="3" t="s">
        <v>168</v>
      </c>
      <c r="C20" s="3" t="s">
        <v>169</v>
      </c>
      <c r="D20" s="3" t="s">
        <v>113</v>
      </c>
      <c r="E20" s="3">
        <v>4</v>
      </c>
      <c r="F20" s="3">
        <v>4</v>
      </c>
      <c r="G20" s="3">
        <v>4</v>
      </c>
      <c r="H20" s="3">
        <v>4</v>
      </c>
      <c r="I20" s="3">
        <v>4</v>
      </c>
      <c r="J20" s="3">
        <v>4</v>
      </c>
      <c r="K20" s="3">
        <v>4</v>
      </c>
      <c r="L20" s="3">
        <v>4</v>
      </c>
      <c r="M20" s="3">
        <v>4</v>
      </c>
      <c r="N20" s="3">
        <v>4</v>
      </c>
      <c r="O20" s="3">
        <v>4</v>
      </c>
      <c r="P20" s="3">
        <v>4</v>
      </c>
      <c r="Q20" s="3">
        <v>4</v>
      </c>
      <c r="R20" s="3">
        <v>4</v>
      </c>
      <c r="S20" s="3">
        <v>4</v>
      </c>
      <c r="T20" s="3">
        <v>4</v>
      </c>
      <c r="U20" s="3">
        <v>4</v>
      </c>
      <c r="V20" s="3">
        <v>4</v>
      </c>
      <c r="W20" s="3">
        <v>4</v>
      </c>
      <c r="X20" s="3">
        <v>4</v>
      </c>
      <c r="Y20" s="3" t="s">
        <v>170</v>
      </c>
    </row>
    <row r="21" spans="1:25" ht="15" customHeight="1" x14ac:dyDescent="0.2">
      <c r="A21" s="2">
        <v>45100.895826956017</v>
      </c>
      <c r="B21" s="3" t="s">
        <v>171</v>
      </c>
      <c r="C21" s="3" t="s">
        <v>172</v>
      </c>
      <c r="D21" s="3" t="s">
        <v>113</v>
      </c>
      <c r="E21" s="3">
        <v>3</v>
      </c>
      <c r="F21" s="3">
        <v>4</v>
      </c>
      <c r="G21" s="3">
        <v>3</v>
      </c>
      <c r="H21" s="3">
        <v>3</v>
      </c>
      <c r="I21" s="3">
        <v>3</v>
      </c>
      <c r="J21" s="3">
        <v>3</v>
      </c>
      <c r="K21" s="3">
        <v>4</v>
      </c>
      <c r="L21" s="3">
        <v>3</v>
      </c>
      <c r="M21" s="3">
        <v>3</v>
      </c>
      <c r="N21" s="3">
        <v>4</v>
      </c>
      <c r="O21" s="3">
        <v>3</v>
      </c>
      <c r="P21" s="3">
        <v>3</v>
      </c>
      <c r="Q21" s="3">
        <v>4</v>
      </c>
      <c r="R21" s="3">
        <v>3</v>
      </c>
      <c r="S21" s="3">
        <v>3</v>
      </c>
      <c r="T21" s="3">
        <v>3</v>
      </c>
      <c r="U21" s="3">
        <v>3</v>
      </c>
      <c r="V21" s="3">
        <v>4</v>
      </c>
      <c r="W21" s="3">
        <v>2</v>
      </c>
      <c r="X21" s="3">
        <v>3</v>
      </c>
      <c r="Y21" s="3" t="s">
        <v>173</v>
      </c>
    </row>
    <row r="22" spans="1:25" ht="15" customHeight="1" x14ac:dyDescent="0.2">
      <c r="A22" s="2">
        <v>45100.902526921302</v>
      </c>
      <c r="B22" s="3" t="s">
        <v>174</v>
      </c>
      <c r="C22" s="3" t="s">
        <v>175</v>
      </c>
      <c r="D22" s="3" t="s">
        <v>113</v>
      </c>
      <c r="E22" s="3">
        <v>3</v>
      </c>
      <c r="F22" s="3">
        <v>4</v>
      </c>
      <c r="G22" s="3">
        <v>4</v>
      </c>
      <c r="H22" s="3">
        <v>4</v>
      </c>
      <c r="I22" s="3">
        <v>4</v>
      </c>
      <c r="J22" s="3">
        <v>4</v>
      </c>
      <c r="K22" s="3">
        <v>4</v>
      </c>
      <c r="L22" s="3">
        <v>4</v>
      </c>
      <c r="M22" s="3">
        <v>4</v>
      </c>
      <c r="N22" s="3">
        <v>4</v>
      </c>
      <c r="O22" s="3">
        <v>4</v>
      </c>
      <c r="P22" s="3">
        <v>4</v>
      </c>
      <c r="Q22" s="3">
        <v>4</v>
      </c>
      <c r="R22" s="3">
        <v>4</v>
      </c>
      <c r="S22" s="3">
        <v>4</v>
      </c>
      <c r="T22" s="3">
        <v>4</v>
      </c>
      <c r="U22" s="3">
        <v>4</v>
      </c>
      <c r="V22" s="3">
        <v>4</v>
      </c>
      <c r="W22" s="3">
        <v>4</v>
      </c>
      <c r="X22" s="3">
        <v>4</v>
      </c>
      <c r="Y22" s="3" t="s">
        <v>176</v>
      </c>
    </row>
    <row r="23" spans="1:25" ht="15" customHeight="1" x14ac:dyDescent="0.2">
      <c r="A23" s="2">
        <v>45100.908305578705</v>
      </c>
      <c r="B23" s="3" t="s">
        <v>177</v>
      </c>
      <c r="C23" s="3" t="s">
        <v>178</v>
      </c>
      <c r="D23" s="3" t="s">
        <v>113</v>
      </c>
      <c r="E23" s="3">
        <v>4</v>
      </c>
      <c r="F23" s="3">
        <v>4</v>
      </c>
      <c r="G23" s="3">
        <v>4</v>
      </c>
      <c r="H23" s="3">
        <v>4</v>
      </c>
      <c r="I23" s="3">
        <v>4</v>
      </c>
      <c r="J23" s="3">
        <v>4</v>
      </c>
      <c r="K23" s="3">
        <v>4</v>
      </c>
      <c r="L23" s="3">
        <v>4</v>
      </c>
      <c r="M23" s="3">
        <v>4</v>
      </c>
      <c r="N23" s="3">
        <v>4</v>
      </c>
      <c r="O23" s="3">
        <v>4</v>
      </c>
      <c r="P23" s="3">
        <v>4</v>
      </c>
      <c r="Q23" s="3">
        <v>4</v>
      </c>
      <c r="R23" s="3">
        <v>4</v>
      </c>
      <c r="S23" s="3">
        <v>4</v>
      </c>
      <c r="T23" s="3">
        <v>4</v>
      </c>
      <c r="U23" s="3">
        <v>4</v>
      </c>
      <c r="V23" s="3">
        <v>4</v>
      </c>
      <c r="W23" s="3">
        <v>4</v>
      </c>
      <c r="X23" s="3">
        <v>4</v>
      </c>
      <c r="Y23" s="3" t="s">
        <v>128</v>
      </c>
    </row>
    <row r="24" spans="1:25" ht="15" customHeight="1" x14ac:dyDescent="0.2">
      <c r="A24" s="2">
        <v>45100.922891192131</v>
      </c>
      <c r="B24" s="3" t="s">
        <v>179</v>
      </c>
      <c r="C24" s="3" t="s">
        <v>180</v>
      </c>
      <c r="D24" s="3" t="s">
        <v>113</v>
      </c>
      <c r="E24" s="3">
        <v>3</v>
      </c>
      <c r="F24" s="3">
        <v>3</v>
      </c>
      <c r="G24" s="3">
        <v>2</v>
      </c>
      <c r="H24" s="3">
        <v>2</v>
      </c>
      <c r="I24" s="3">
        <v>2</v>
      </c>
      <c r="J24" s="3">
        <v>0</v>
      </c>
      <c r="K24" s="3">
        <v>2</v>
      </c>
      <c r="L24" s="3">
        <v>1</v>
      </c>
      <c r="M24" s="3">
        <v>1</v>
      </c>
      <c r="N24" s="3">
        <v>3</v>
      </c>
      <c r="O24" s="3">
        <v>3</v>
      </c>
      <c r="P24" s="3">
        <v>2</v>
      </c>
      <c r="Q24" s="3">
        <v>2</v>
      </c>
      <c r="R24" s="3">
        <v>2</v>
      </c>
      <c r="S24" s="3">
        <v>1</v>
      </c>
      <c r="T24" s="3">
        <v>1</v>
      </c>
      <c r="U24" s="3">
        <v>2</v>
      </c>
      <c r="V24" s="3">
        <v>1</v>
      </c>
      <c r="W24" s="3">
        <v>0</v>
      </c>
      <c r="X24" s="3">
        <v>2</v>
      </c>
      <c r="Y24" s="3" t="s">
        <v>181</v>
      </c>
    </row>
    <row r="25" spans="1:25" ht="15" customHeight="1" x14ac:dyDescent="0.2">
      <c r="A25" s="2">
        <v>45100.92418224537</v>
      </c>
      <c r="B25" s="3" t="s">
        <v>182</v>
      </c>
      <c r="C25" s="3" t="s">
        <v>183</v>
      </c>
      <c r="D25" s="3" t="s">
        <v>113</v>
      </c>
      <c r="E25" s="3">
        <v>4</v>
      </c>
      <c r="F25" s="3">
        <v>3</v>
      </c>
      <c r="G25" s="3">
        <v>3</v>
      </c>
      <c r="H25" s="3">
        <v>3</v>
      </c>
      <c r="I25" s="3">
        <v>4</v>
      </c>
      <c r="J25" s="3">
        <v>3</v>
      </c>
      <c r="K25" s="3">
        <v>3</v>
      </c>
      <c r="L25" s="3">
        <v>3</v>
      </c>
      <c r="M25" s="3">
        <v>3</v>
      </c>
      <c r="N25" s="3">
        <v>3</v>
      </c>
      <c r="O25" s="3">
        <v>3</v>
      </c>
      <c r="P25" s="3">
        <v>3</v>
      </c>
      <c r="Q25" s="3">
        <v>3</v>
      </c>
      <c r="R25" s="3">
        <v>1</v>
      </c>
      <c r="S25" s="3">
        <v>4</v>
      </c>
      <c r="T25" s="3">
        <v>2</v>
      </c>
      <c r="U25" s="3">
        <v>4</v>
      </c>
      <c r="V25" s="3">
        <v>4</v>
      </c>
      <c r="W25" s="3">
        <v>0</v>
      </c>
      <c r="X25" s="3">
        <v>2</v>
      </c>
      <c r="Y25" s="3" t="s">
        <v>184</v>
      </c>
    </row>
    <row r="26" spans="1:25" ht="15" customHeight="1" x14ac:dyDescent="0.2">
      <c r="A26" s="2">
        <v>45100.929162083332</v>
      </c>
      <c r="B26" s="3" t="s">
        <v>189</v>
      </c>
      <c r="C26" s="3" t="s">
        <v>190</v>
      </c>
      <c r="D26" s="3" t="s">
        <v>113</v>
      </c>
      <c r="E26" s="3">
        <v>4</v>
      </c>
      <c r="F26" s="3">
        <v>3</v>
      </c>
      <c r="G26" s="3">
        <v>4</v>
      </c>
      <c r="H26" s="3">
        <v>3</v>
      </c>
      <c r="I26" s="3">
        <v>4</v>
      </c>
      <c r="J26" s="3">
        <v>4</v>
      </c>
      <c r="K26" s="3">
        <v>3</v>
      </c>
      <c r="L26" s="3">
        <v>3</v>
      </c>
      <c r="M26" s="3">
        <v>3</v>
      </c>
      <c r="N26" s="3">
        <v>4</v>
      </c>
      <c r="O26" s="3">
        <v>4</v>
      </c>
      <c r="P26" s="3">
        <v>4</v>
      </c>
      <c r="Q26" s="3">
        <v>3</v>
      </c>
      <c r="R26" s="3">
        <v>2</v>
      </c>
      <c r="S26" s="3">
        <v>2</v>
      </c>
      <c r="T26" s="3">
        <v>3</v>
      </c>
      <c r="U26" s="3">
        <v>3</v>
      </c>
      <c r="V26" s="3">
        <v>3</v>
      </c>
      <c r="W26" s="3">
        <v>2</v>
      </c>
      <c r="X26" s="3">
        <v>3</v>
      </c>
      <c r="Y26" s="3" t="s">
        <v>191</v>
      </c>
    </row>
    <row r="27" spans="1:25" ht="15" customHeight="1" x14ac:dyDescent="0.2">
      <c r="A27" s="2">
        <v>45100.938568379628</v>
      </c>
      <c r="B27" s="3" t="s">
        <v>192</v>
      </c>
      <c r="C27" s="3" t="s">
        <v>193</v>
      </c>
      <c r="D27" s="3" t="s">
        <v>113</v>
      </c>
      <c r="E27" s="3">
        <v>4</v>
      </c>
      <c r="F27" s="3">
        <v>3</v>
      </c>
      <c r="G27" s="3">
        <v>2</v>
      </c>
      <c r="H27" s="3">
        <v>2</v>
      </c>
      <c r="I27" s="3">
        <v>3</v>
      </c>
      <c r="J27" s="3">
        <v>4</v>
      </c>
      <c r="K27" s="3">
        <v>2</v>
      </c>
      <c r="L27" s="3">
        <v>0</v>
      </c>
      <c r="M27" s="3">
        <v>2</v>
      </c>
      <c r="N27" s="3">
        <v>2</v>
      </c>
      <c r="O27" s="3">
        <v>4</v>
      </c>
      <c r="P27" s="3">
        <v>4</v>
      </c>
      <c r="Q27" s="3">
        <v>2</v>
      </c>
      <c r="R27" s="3">
        <v>1</v>
      </c>
      <c r="S27" s="3">
        <v>3</v>
      </c>
      <c r="T27" s="3">
        <v>2</v>
      </c>
      <c r="U27" s="3">
        <v>3</v>
      </c>
      <c r="V27" s="3">
        <v>1</v>
      </c>
      <c r="W27" s="3">
        <v>0</v>
      </c>
      <c r="X27" s="3">
        <v>2</v>
      </c>
      <c r="Y27" s="3" t="s">
        <v>194</v>
      </c>
    </row>
    <row r="28" spans="1:25" ht="15" customHeight="1" x14ac:dyDescent="0.2">
      <c r="A28" s="2">
        <v>45100.959412696757</v>
      </c>
      <c r="B28" s="3" t="s">
        <v>198</v>
      </c>
      <c r="C28" s="3" t="s">
        <v>199</v>
      </c>
      <c r="D28" s="3" t="s">
        <v>113</v>
      </c>
      <c r="E28" s="3">
        <v>4</v>
      </c>
      <c r="F28" s="3">
        <v>4</v>
      </c>
      <c r="G28" s="3">
        <v>4</v>
      </c>
      <c r="H28" s="3">
        <v>4</v>
      </c>
      <c r="I28" s="3">
        <v>4</v>
      </c>
      <c r="J28" s="3">
        <v>4</v>
      </c>
      <c r="K28" s="3">
        <v>4</v>
      </c>
      <c r="L28" s="3">
        <v>4</v>
      </c>
      <c r="M28" s="3">
        <v>4</v>
      </c>
      <c r="N28" s="3">
        <v>4</v>
      </c>
      <c r="O28" s="3">
        <v>4</v>
      </c>
      <c r="P28" s="3">
        <v>4</v>
      </c>
      <c r="Q28" s="3">
        <v>4</v>
      </c>
      <c r="R28" s="3">
        <v>4</v>
      </c>
      <c r="S28" s="3">
        <v>4</v>
      </c>
      <c r="T28" s="3">
        <v>4</v>
      </c>
      <c r="U28" s="3">
        <v>4</v>
      </c>
      <c r="V28" s="3">
        <v>4</v>
      </c>
      <c r="W28" s="3">
        <v>4</v>
      </c>
      <c r="X28" s="3">
        <v>4</v>
      </c>
      <c r="Y28" s="3" t="s">
        <v>200</v>
      </c>
    </row>
    <row r="29" spans="1:25" ht="15" customHeight="1" x14ac:dyDescent="0.2">
      <c r="A29" s="2">
        <v>45101.232277083334</v>
      </c>
      <c r="B29" s="3" t="s">
        <v>201</v>
      </c>
      <c r="C29" s="3" t="s">
        <v>202</v>
      </c>
      <c r="D29" s="3" t="s">
        <v>113</v>
      </c>
      <c r="E29" s="3">
        <v>4</v>
      </c>
      <c r="F29" s="3">
        <v>3</v>
      </c>
      <c r="G29" s="3">
        <v>3</v>
      </c>
      <c r="H29" s="3">
        <v>3</v>
      </c>
      <c r="I29" s="3">
        <v>3</v>
      </c>
      <c r="J29" s="3">
        <v>3</v>
      </c>
      <c r="K29" s="3">
        <v>3</v>
      </c>
      <c r="L29" s="3">
        <v>3</v>
      </c>
      <c r="M29" s="3">
        <v>3</v>
      </c>
      <c r="N29" s="3">
        <v>3</v>
      </c>
      <c r="O29" s="3">
        <v>3</v>
      </c>
      <c r="P29" s="3">
        <v>3</v>
      </c>
      <c r="Q29" s="3">
        <v>3</v>
      </c>
      <c r="R29" s="3">
        <v>3</v>
      </c>
      <c r="S29" s="3">
        <v>3</v>
      </c>
      <c r="T29" s="3">
        <v>3</v>
      </c>
      <c r="U29" s="3">
        <v>3</v>
      </c>
      <c r="V29" s="3">
        <v>3</v>
      </c>
      <c r="W29" s="3">
        <v>0</v>
      </c>
      <c r="X29" s="3">
        <v>3</v>
      </c>
      <c r="Y29" s="3" t="s">
        <v>203</v>
      </c>
    </row>
    <row r="30" spans="1:25" ht="15" customHeight="1" x14ac:dyDescent="0.2">
      <c r="A30" s="2">
        <v>45101.373317581019</v>
      </c>
      <c r="B30" s="3" t="s">
        <v>204</v>
      </c>
      <c r="C30" s="3" t="s">
        <v>205</v>
      </c>
      <c r="D30" s="3" t="s">
        <v>113</v>
      </c>
      <c r="E30" s="3">
        <v>3</v>
      </c>
      <c r="F30" s="3">
        <v>2</v>
      </c>
      <c r="G30" s="3">
        <v>0</v>
      </c>
      <c r="H30" s="3">
        <v>1</v>
      </c>
      <c r="I30" s="3">
        <v>1</v>
      </c>
      <c r="J30" s="3">
        <v>1</v>
      </c>
      <c r="K30" s="3">
        <v>3</v>
      </c>
      <c r="L30" s="3">
        <v>1</v>
      </c>
      <c r="M30" s="3">
        <v>1</v>
      </c>
      <c r="N30" s="3">
        <v>2</v>
      </c>
      <c r="O30" s="3">
        <v>3</v>
      </c>
      <c r="P30" s="3">
        <v>3</v>
      </c>
      <c r="Q30" s="3">
        <v>2</v>
      </c>
      <c r="R30" s="3">
        <v>0</v>
      </c>
      <c r="S30" s="3">
        <v>0</v>
      </c>
      <c r="T30" s="3">
        <v>0</v>
      </c>
      <c r="U30" s="3">
        <v>2</v>
      </c>
      <c r="V30" s="3">
        <v>3</v>
      </c>
      <c r="W30" s="3">
        <v>0</v>
      </c>
      <c r="X30" s="3">
        <v>0</v>
      </c>
      <c r="Y30" s="3" t="s">
        <v>206</v>
      </c>
    </row>
    <row r="31" spans="1:25" ht="15" customHeight="1" x14ac:dyDescent="0.2">
      <c r="A31" s="2">
        <v>45101.435580150464</v>
      </c>
      <c r="B31" s="3" t="s">
        <v>217</v>
      </c>
      <c r="C31" s="3" t="s">
        <v>218</v>
      </c>
      <c r="D31" s="3" t="s">
        <v>113</v>
      </c>
      <c r="E31" s="3">
        <v>4</v>
      </c>
      <c r="F31" s="3">
        <v>4</v>
      </c>
      <c r="G31" s="3">
        <v>4</v>
      </c>
      <c r="H31" s="3">
        <v>4</v>
      </c>
      <c r="I31" s="3">
        <v>4</v>
      </c>
      <c r="J31" s="3">
        <v>4</v>
      </c>
      <c r="K31" s="3">
        <v>2</v>
      </c>
      <c r="L31" s="3">
        <v>4</v>
      </c>
      <c r="M31" s="3">
        <v>4</v>
      </c>
      <c r="N31" s="3">
        <v>4</v>
      </c>
      <c r="O31" s="3">
        <v>4</v>
      </c>
      <c r="P31" s="3">
        <v>4</v>
      </c>
      <c r="Q31" s="3">
        <v>4</v>
      </c>
      <c r="R31" s="3">
        <v>4</v>
      </c>
      <c r="S31" s="3">
        <v>4</v>
      </c>
      <c r="T31" s="3">
        <v>4</v>
      </c>
      <c r="U31" s="3">
        <v>4</v>
      </c>
      <c r="V31" s="3">
        <v>3</v>
      </c>
      <c r="W31" s="3">
        <v>0</v>
      </c>
      <c r="X31" s="3">
        <v>4</v>
      </c>
      <c r="Y31" s="3" t="s">
        <v>219</v>
      </c>
    </row>
    <row r="32" spans="1:25" ht="15" customHeight="1" x14ac:dyDescent="0.2">
      <c r="A32" s="2">
        <v>45101.485677743054</v>
      </c>
      <c r="B32" s="3" t="s">
        <v>227</v>
      </c>
      <c r="C32" s="3" t="s">
        <v>228</v>
      </c>
      <c r="D32" s="3" t="s">
        <v>113</v>
      </c>
      <c r="E32" s="3">
        <v>2</v>
      </c>
      <c r="F32" s="3">
        <v>3</v>
      </c>
      <c r="G32" s="3">
        <v>2</v>
      </c>
      <c r="H32" s="3">
        <v>2</v>
      </c>
      <c r="I32" s="3">
        <v>2</v>
      </c>
      <c r="J32" s="3">
        <v>3</v>
      </c>
      <c r="K32" s="3">
        <v>3</v>
      </c>
      <c r="L32" s="3">
        <v>2</v>
      </c>
      <c r="M32" s="3">
        <v>2</v>
      </c>
      <c r="N32" s="3">
        <v>2</v>
      </c>
      <c r="O32" s="3">
        <v>3</v>
      </c>
      <c r="P32" s="3">
        <v>2</v>
      </c>
      <c r="Q32" s="3">
        <v>2</v>
      </c>
      <c r="R32" s="3">
        <v>1</v>
      </c>
      <c r="S32" s="3">
        <v>2</v>
      </c>
      <c r="T32" s="3">
        <v>1</v>
      </c>
      <c r="U32" s="3">
        <v>2</v>
      </c>
      <c r="V32" s="3">
        <v>1</v>
      </c>
      <c r="W32" s="3">
        <v>1</v>
      </c>
      <c r="X32" s="3">
        <v>2</v>
      </c>
      <c r="Y32" s="3" t="s">
        <v>114</v>
      </c>
    </row>
    <row r="33" spans="1:25" ht="15" customHeight="1" x14ac:dyDescent="0.2">
      <c r="A33" s="2">
        <v>45101.496491608792</v>
      </c>
      <c r="B33" s="3" t="s">
        <v>229</v>
      </c>
      <c r="C33" s="3" t="s">
        <v>230</v>
      </c>
      <c r="D33" s="3" t="s">
        <v>113</v>
      </c>
      <c r="E33" s="3">
        <v>4</v>
      </c>
      <c r="F33" s="3">
        <v>3</v>
      </c>
      <c r="G33" s="3">
        <v>4</v>
      </c>
      <c r="H33" s="3">
        <v>4</v>
      </c>
      <c r="I33" s="3">
        <v>4</v>
      </c>
      <c r="J33" s="3">
        <v>3</v>
      </c>
      <c r="K33" s="3">
        <v>4</v>
      </c>
      <c r="L33" s="3">
        <v>3</v>
      </c>
      <c r="M33" s="3">
        <v>3</v>
      </c>
      <c r="N33" s="3">
        <v>3</v>
      </c>
      <c r="O33" s="3">
        <v>3</v>
      </c>
      <c r="P33" s="3">
        <v>3</v>
      </c>
      <c r="Q33" s="3">
        <v>3</v>
      </c>
      <c r="R33" s="3">
        <v>3</v>
      </c>
      <c r="S33" s="3">
        <v>3</v>
      </c>
      <c r="T33" s="3">
        <v>3</v>
      </c>
      <c r="U33" s="3">
        <v>3</v>
      </c>
      <c r="V33" s="3">
        <v>3</v>
      </c>
      <c r="W33" s="3">
        <v>2</v>
      </c>
      <c r="X33" s="3">
        <v>3</v>
      </c>
      <c r="Y33" s="3" t="s">
        <v>231</v>
      </c>
    </row>
    <row r="34" spans="1:25" ht="15" customHeight="1" x14ac:dyDescent="0.2">
      <c r="A34" s="2">
        <v>45101.63208520833</v>
      </c>
      <c r="B34" s="3" t="s">
        <v>245</v>
      </c>
      <c r="C34" s="3" t="s">
        <v>246</v>
      </c>
      <c r="D34" s="3" t="s">
        <v>113</v>
      </c>
      <c r="E34" s="3">
        <v>4</v>
      </c>
      <c r="F34" s="3">
        <v>4</v>
      </c>
      <c r="G34" s="3">
        <v>4</v>
      </c>
      <c r="H34" s="3">
        <v>2</v>
      </c>
      <c r="I34" s="3">
        <v>4</v>
      </c>
      <c r="J34" s="3">
        <v>3</v>
      </c>
      <c r="K34" s="3">
        <v>3</v>
      </c>
      <c r="L34" s="3">
        <v>3</v>
      </c>
      <c r="M34" s="3">
        <v>3</v>
      </c>
      <c r="N34" s="3">
        <v>3</v>
      </c>
      <c r="O34" s="3">
        <v>3</v>
      </c>
      <c r="P34" s="3">
        <v>3</v>
      </c>
      <c r="Q34" s="3">
        <v>3</v>
      </c>
      <c r="R34" s="3">
        <v>3</v>
      </c>
      <c r="S34" s="3">
        <v>3</v>
      </c>
      <c r="T34" s="3">
        <v>3</v>
      </c>
      <c r="U34" s="3">
        <v>3</v>
      </c>
      <c r="V34" s="3">
        <v>3</v>
      </c>
      <c r="W34" s="3">
        <v>3</v>
      </c>
      <c r="X34" s="3">
        <v>3</v>
      </c>
      <c r="Y34" s="3" t="s">
        <v>247</v>
      </c>
    </row>
    <row r="35" spans="1:25" ht="15" customHeight="1" x14ac:dyDescent="0.2">
      <c r="A35" s="2">
        <v>45102.707738969912</v>
      </c>
      <c r="B35" s="3" t="s">
        <v>277</v>
      </c>
      <c r="C35" s="3" t="s">
        <v>278</v>
      </c>
      <c r="D35" s="3" t="s">
        <v>113</v>
      </c>
      <c r="E35" s="3">
        <v>4</v>
      </c>
      <c r="F35" s="3">
        <v>3</v>
      </c>
      <c r="G35" s="3">
        <v>4</v>
      </c>
      <c r="H35" s="3">
        <v>3</v>
      </c>
      <c r="I35" s="3">
        <v>4</v>
      </c>
      <c r="J35" s="3">
        <v>4</v>
      </c>
      <c r="K35" s="3">
        <v>4</v>
      </c>
      <c r="L35" s="3">
        <v>3</v>
      </c>
      <c r="M35" s="3">
        <v>3</v>
      </c>
      <c r="N35" s="3">
        <v>4</v>
      </c>
      <c r="O35" s="3">
        <v>4</v>
      </c>
      <c r="P35" s="3">
        <v>4</v>
      </c>
      <c r="Q35" s="3">
        <v>4</v>
      </c>
      <c r="R35" s="3">
        <v>3</v>
      </c>
      <c r="S35" s="3">
        <v>3</v>
      </c>
      <c r="T35" s="3">
        <v>3</v>
      </c>
      <c r="U35" s="3">
        <v>3</v>
      </c>
      <c r="V35" s="3">
        <v>4</v>
      </c>
      <c r="W35" s="3">
        <v>3</v>
      </c>
      <c r="X35" s="3">
        <v>3</v>
      </c>
      <c r="Y35" s="3" t="s">
        <v>279</v>
      </c>
    </row>
    <row r="36" spans="1:25" ht="15" customHeight="1" x14ac:dyDescent="0.2">
      <c r="A36" s="2">
        <v>45102.723801030093</v>
      </c>
      <c r="B36" s="3" t="s">
        <v>280</v>
      </c>
      <c r="C36" s="3" t="s">
        <v>281</v>
      </c>
      <c r="D36" s="3" t="s">
        <v>113</v>
      </c>
      <c r="E36" s="3">
        <v>4</v>
      </c>
      <c r="F36" s="3">
        <v>3</v>
      </c>
      <c r="G36" s="3">
        <v>4</v>
      </c>
      <c r="H36" s="3">
        <v>4</v>
      </c>
      <c r="I36" s="3">
        <v>4</v>
      </c>
      <c r="J36" s="3">
        <v>4</v>
      </c>
      <c r="K36" s="3">
        <v>4</v>
      </c>
      <c r="L36" s="3">
        <v>4</v>
      </c>
      <c r="M36" s="3">
        <v>4</v>
      </c>
      <c r="N36" s="3">
        <v>4</v>
      </c>
      <c r="O36" s="3">
        <v>4</v>
      </c>
      <c r="P36" s="3">
        <v>4</v>
      </c>
      <c r="Q36" s="3">
        <v>4</v>
      </c>
      <c r="R36" s="3">
        <v>4</v>
      </c>
      <c r="S36" s="3">
        <v>4</v>
      </c>
      <c r="T36" s="3">
        <v>4</v>
      </c>
      <c r="U36" s="3">
        <v>4</v>
      </c>
      <c r="V36" s="3">
        <v>4</v>
      </c>
      <c r="W36" s="3">
        <v>4</v>
      </c>
      <c r="X36" s="3">
        <v>4</v>
      </c>
      <c r="Y36" s="3" t="s">
        <v>282</v>
      </c>
    </row>
    <row r="37" spans="1:25" ht="15" customHeight="1" x14ac:dyDescent="0.2">
      <c r="A37" s="2">
        <v>45103.674972094908</v>
      </c>
      <c r="B37" s="3" t="s">
        <v>302</v>
      </c>
      <c r="C37" s="3" t="s">
        <v>303</v>
      </c>
      <c r="D37" s="3" t="s">
        <v>113</v>
      </c>
      <c r="E37" s="3">
        <v>4</v>
      </c>
      <c r="F37" s="3">
        <v>4</v>
      </c>
      <c r="G37" s="3">
        <v>4</v>
      </c>
      <c r="H37" s="3">
        <v>4</v>
      </c>
      <c r="I37" s="3">
        <v>3</v>
      </c>
      <c r="J37" s="3">
        <v>3</v>
      </c>
      <c r="K37" s="3">
        <v>3</v>
      </c>
      <c r="L37" s="3">
        <v>3</v>
      </c>
      <c r="M37" s="3">
        <v>3</v>
      </c>
      <c r="N37" s="3">
        <v>3</v>
      </c>
      <c r="O37" s="3">
        <v>3</v>
      </c>
      <c r="P37" s="3">
        <v>3</v>
      </c>
      <c r="Q37" s="3">
        <v>3</v>
      </c>
      <c r="R37" s="3">
        <v>3</v>
      </c>
      <c r="S37" s="3">
        <v>3</v>
      </c>
      <c r="T37" s="3">
        <v>3</v>
      </c>
      <c r="U37" s="3">
        <v>3</v>
      </c>
      <c r="V37" s="3">
        <v>3</v>
      </c>
      <c r="W37" s="3">
        <v>2</v>
      </c>
      <c r="X37" s="3">
        <v>3</v>
      </c>
      <c r="Y37" s="3" t="s">
        <v>304</v>
      </c>
    </row>
    <row r="38" spans="1:25" ht="15" customHeight="1" x14ac:dyDescent="0.2">
      <c r="A38" s="2">
        <v>45104.487770474538</v>
      </c>
      <c r="B38" s="3" t="s">
        <v>308</v>
      </c>
      <c r="C38" s="3" t="s">
        <v>309</v>
      </c>
      <c r="D38" s="3" t="s">
        <v>113</v>
      </c>
      <c r="E38" s="3">
        <v>4</v>
      </c>
      <c r="F38" s="3">
        <v>4</v>
      </c>
      <c r="G38" s="3">
        <v>4</v>
      </c>
      <c r="H38" s="3">
        <v>4</v>
      </c>
      <c r="I38" s="3">
        <v>4</v>
      </c>
      <c r="J38" s="3">
        <v>4</v>
      </c>
      <c r="K38" s="3">
        <v>4</v>
      </c>
      <c r="L38" s="3">
        <v>4</v>
      </c>
      <c r="M38" s="3">
        <v>4</v>
      </c>
      <c r="N38" s="3">
        <v>4</v>
      </c>
      <c r="O38" s="3">
        <v>4</v>
      </c>
      <c r="P38" s="3">
        <v>4</v>
      </c>
      <c r="Q38" s="3">
        <v>4</v>
      </c>
      <c r="R38" s="3">
        <v>4</v>
      </c>
      <c r="S38" s="3">
        <v>4</v>
      </c>
      <c r="T38" s="3">
        <v>4</v>
      </c>
      <c r="U38" s="3">
        <v>4</v>
      </c>
      <c r="V38" s="3">
        <v>4</v>
      </c>
      <c r="W38" s="3">
        <v>4</v>
      </c>
      <c r="X38" s="3">
        <v>4</v>
      </c>
      <c r="Y38" s="3" t="s">
        <v>310</v>
      </c>
    </row>
    <row r="39" spans="1:25" ht="15" customHeight="1" x14ac:dyDescent="0.2">
      <c r="A39" s="2">
        <v>45104.494055995368</v>
      </c>
      <c r="B39" s="3" t="s">
        <v>311</v>
      </c>
      <c r="C39" s="3" t="s">
        <v>312</v>
      </c>
      <c r="D39" s="3" t="s">
        <v>113</v>
      </c>
      <c r="E39" s="3">
        <v>4</v>
      </c>
      <c r="F39" s="3">
        <v>3</v>
      </c>
      <c r="G39" s="3">
        <v>3</v>
      </c>
      <c r="H39" s="3">
        <v>2</v>
      </c>
      <c r="I39" s="3">
        <v>2</v>
      </c>
      <c r="J39" s="3">
        <v>3</v>
      </c>
      <c r="K39" s="3">
        <v>3</v>
      </c>
      <c r="L39" s="3">
        <v>2</v>
      </c>
      <c r="M39" s="3">
        <v>3</v>
      </c>
      <c r="N39" s="3">
        <v>4</v>
      </c>
      <c r="O39" s="3">
        <v>4</v>
      </c>
      <c r="P39" s="3">
        <v>3</v>
      </c>
      <c r="Q39" s="3">
        <v>4</v>
      </c>
      <c r="R39" s="3">
        <v>3</v>
      </c>
      <c r="S39" s="3">
        <v>3</v>
      </c>
      <c r="T39" s="3">
        <v>3</v>
      </c>
      <c r="U39" s="3">
        <v>3</v>
      </c>
      <c r="V39" s="3">
        <v>4</v>
      </c>
      <c r="W39" s="3">
        <v>1</v>
      </c>
      <c r="X39" s="3">
        <v>3</v>
      </c>
      <c r="Y39" s="3" t="s">
        <v>282</v>
      </c>
    </row>
    <row r="40" spans="1:25" ht="15" customHeight="1" x14ac:dyDescent="0.2">
      <c r="A40" s="2">
        <v>45108.822348125002</v>
      </c>
      <c r="B40" s="3" t="s">
        <v>330</v>
      </c>
      <c r="C40" s="3" t="s">
        <v>331</v>
      </c>
      <c r="D40" s="3" t="s">
        <v>113</v>
      </c>
      <c r="E40" s="3">
        <v>4</v>
      </c>
      <c r="F40" s="3">
        <v>3</v>
      </c>
      <c r="G40" s="3">
        <v>3</v>
      </c>
      <c r="H40" s="3">
        <v>3</v>
      </c>
      <c r="I40" s="3">
        <v>3</v>
      </c>
      <c r="J40" s="3">
        <v>3</v>
      </c>
      <c r="K40" s="3">
        <v>3</v>
      </c>
      <c r="L40" s="3">
        <v>3</v>
      </c>
      <c r="M40" s="3">
        <v>3</v>
      </c>
      <c r="N40" s="3">
        <v>3</v>
      </c>
      <c r="O40" s="3">
        <v>3</v>
      </c>
      <c r="P40" s="3">
        <v>3</v>
      </c>
      <c r="Q40" s="3">
        <v>3</v>
      </c>
      <c r="R40" s="3">
        <v>3</v>
      </c>
      <c r="S40" s="3">
        <v>3</v>
      </c>
      <c r="T40" s="3">
        <v>3</v>
      </c>
      <c r="U40" s="3">
        <v>3</v>
      </c>
      <c r="V40" s="3">
        <v>3</v>
      </c>
      <c r="W40" s="3">
        <v>3</v>
      </c>
      <c r="X40" s="3">
        <v>3</v>
      </c>
      <c r="Y40" s="3" t="s">
        <v>332</v>
      </c>
    </row>
    <row r="41" spans="1:25" ht="15" customHeight="1" x14ac:dyDescent="0.2">
      <c r="A41" s="2"/>
      <c r="B41" s="3"/>
      <c r="C41" s="3"/>
      <c r="D41" s="3"/>
      <c r="E41" s="4">
        <f>AVERAGE(E2:E40)</f>
        <v>3.5897435897435899</v>
      </c>
      <c r="F41" s="4">
        <f>AVERAGE(F2:F40)</f>
        <v>3.358974358974359</v>
      </c>
      <c r="G41" s="4">
        <f>AVERAGE(G2:G40)</f>
        <v>3.358974358974359</v>
      </c>
      <c r="H41" s="4">
        <f>AVERAGE(H2:H40)</f>
        <v>3.0256410256410255</v>
      </c>
      <c r="I41" s="4">
        <f>AVERAGE(I2:I40)</f>
        <v>3.2820512820512819</v>
      </c>
      <c r="J41" s="4">
        <f t="shared" ref="J41:X41" si="0">AVERAGE(J2:J40)</f>
        <v>3.1282051282051282</v>
      </c>
      <c r="K41" s="4">
        <f t="shared" si="0"/>
        <v>3.2820512820512819</v>
      </c>
      <c r="L41" s="4">
        <f t="shared" si="0"/>
        <v>2.9487179487179489</v>
      </c>
      <c r="M41" s="4">
        <f t="shared" si="0"/>
        <v>3.2051282051282053</v>
      </c>
      <c r="N41" s="4">
        <f t="shared" si="0"/>
        <v>3.3333333333333335</v>
      </c>
      <c r="O41" s="4">
        <f t="shared" si="0"/>
        <v>3.3333333333333335</v>
      </c>
      <c r="P41" s="4">
        <f t="shared" si="0"/>
        <v>3.358974358974359</v>
      </c>
      <c r="Q41" s="4">
        <f t="shared" si="0"/>
        <v>3.1282051282051282</v>
      </c>
      <c r="R41" s="4">
        <f t="shared" si="0"/>
        <v>2.8205128205128207</v>
      </c>
      <c r="S41" s="4">
        <f t="shared" si="0"/>
        <v>2.8974358974358974</v>
      </c>
      <c r="T41" s="4">
        <f t="shared" si="0"/>
        <v>2.9743589743589745</v>
      </c>
      <c r="U41" s="4">
        <f t="shared" si="0"/>
        <v>3.3333333333333335</v>
      </c>
      <c r="V41" s="4">
        <f t="shared" si="0"/>
        <v>3.1025641025641026</v>
      </c>
      <c r="W41" s="4">
        <f t="shared" si="0"/>
        <v>2.0512820512820511</v>
      </c>
      <c r="X41" s="4">
        <f t="shared" si="0"/>
        <v>3</v>
      </c>
      <c r="Y41" s="3"/>
    </row>
    <row r="42" spans="1:25" ht="15" customHeight="1" x14ac:dyDescent="0.2">
      <c r="A42" s="2"/>
      <c r="B42" s="3"/>
      <c r="C42" s="3"/>
      <c r="D42" s="3"/>
      <c r="E42" s="3"/>
      <c r="F42" s="3"/>
      <c r="G42" s="3"/>
      <c r="H42" s="3"/>
      <c r="I42" s="3"/>
      <c r="J42" s="3"/>
      <c r="K42" s="3"/>
      <c r="L42" s="3"/>
      <c r="M42" s="3"/>
      <c r="N42" s="3"/>
      <c r="O42" s="3"/>
      <c r="P42" s="3"/>
      <c r="Q42" s="3"/>
      <c r="R42" s="3"/>
      <c r="S42" s="3"/>
      <c r="T42" s="3"/>
      <c r="U42" s="3"/>
      <c r="V42" s="3"/>
      <c r="W42" s="3"/>
      <c r="X42" s="3"/>
      <c r="Y42" s="3"/>
    </row>
    <row r="43" spans="1:25" ht="15" customHeight="1" x14ac:dyDescent="0.2">
      <c r="A43" s="2">
        <v>45100.557875358798</v>
      </c>
      <c r="B43" s="3" t="s">
        <v>45</v>
      </c>
      <c r="C43" s="3" t="s">
        <v>46</v>
      </c>
      <c r="D43" s="3" t="s">
        <v>47</v>
      </c>
      <c r="E43" s="3">
        <v>4</v>
      </c>
      <c r="F43" s="3">
        <v>4</v>
      </c>
      <c r="G43" s="3">
        <v>3</v>
      </c>
      <c r="H43" s="3">
        <v>3</v>
      </c>
      <c r="I43" s="3">
        <v>4</v>
      </c>
      <c r="J43" s="3">
        <v>4</v>
      </c>
      <c r="K43" s="3">
        <v>0</v>
      </c>
      <c r="L43" s="3">
        <v>1</v>
      </c>
      <c r="M43" s="3">
        <v>3</v>
      </c>
      <c r="N43" s="3">
        <v>3</v>
      </c>
      <c r="O43" s="3">
        <v>4</v>
      </c>
      <c r="P43" s="3">
        <v>4</v>
      </c>
      <c r="Q43" s="3">
        <v>4</v>
      </c>
      <c r="R43" s="3">
        <v>4</v>
      </c>
      <c r="S43" s="3">
        <v>3</v>
      </c>
      <c r="T43" s="3">
        <v>3</v>
      </c>
      <c r="U43" s="3">
        <v>3</v>
      </c>
      <c r="V43" s="3">
        <v>3</v>
      </c>
      <c r="W43" s="3">
        <v>3</v>
      </c>
      <c r="X43" s="3">
        <v>3</v>
      </c>
      <c r="Y43" s="3" t="s">
        <v>48</v>
      </c>
    </row>
    <row r="44" spans="1:25" ht="15" customHeight="1" x14ac:dyDescent="0.2">
      <c r="A44" s="2">
        <v>45100.570508391203</v>
      </c>
      <c r="B44" s="3" t="s">
        <v>49</v>
      </c>
      <c r="C44" s="3" t="s">
        <v>50</v>
      </c>
      <c r="D44" s="3" t="s">
        <v>47</v>
      </c>
      <c r="E44" s="3">
        <v>2</v>
      </c>
      <c r="F44" s="3">
        <v>2</v>
      </c>
      <c r="G44" s="3">
        <v>2</v>
      </c>
      <c r="H44" s="3">
        <v>2</v>
      </c>
      <c r="I44" s="3">
        <v>2</v>
      </c>
      <c r="J44" s="3">
        <v>1</v>
      </c>
      <c r="K44" s="3">
        <v>1</v>
      </c>
      <c r="L44" s="3">
        <v>1</v>
      </c>
      <c r="M44" s="3">
        <v>2</v>
      </c>
      <c r="N44" s="3">
        <v>2</v>
      </c>
      <c r="O44" s="3">
        <v>2</v>
      </c>
      <c r="P44" s="3">
        <v>2</v>
      </c>
      <c r="Q44" s="3">
        <v>2</v>
      </c>
      <c r="R44" s="3">
        <v>1</v>
      </c>
      <c r="S44" s="3">
        <v>2</v>
      </c>
      <c r="T44" s="3">
        <v>2</v>
      </c>
      <c r="U44" s="3">
        <v>3</v>
      </c>
      <c r="V44" s="3">
        <v>2</v>
      </c>
      <c r="W44" s="3">
        <v>1</v>
      </c>
      <c r="X44" s="3">
        <v>2</v>
      </c>
      <c r="Y44" s="3" t="s">
        <v>51</v>
      </c>
    </row>
    <row r="45" spans="1:25" ht="15" customHeight="1" x14ac:dyDescent="0.2">
      <c r="A45" s="2">
        <v>45100.579422719908</v>
      </c>
      <c r="B45" s="3" t="s">
        <v>52</v>
      </c>
      <c r="C45" s="3" t="s">
        <v>53</v>
      </c>
      <c r="D45" s="3" t="s">
        <v>47</v>
      </c>
      <c r="E45" s="3">
        <v>2</v>
      </c>
      <c r="F45" s="3">
        <v>3</v>
      </c>
      <c r="G45" s="3">
        <v>3</v>
      </c>
      <c r="H45" s="3">
        <v>2</v>
      </c>
      <c r="I45" s="3">
        <v>4</v>
      </c>
      <c r="J45" s="3">
        <v>3</v>
      </c>
      <c r="K45" s="3">
        <v>0</v>
      </c>
      <c r="L45" s="3">
        <v>2</v>
      </c>
      <c r="M45" s="3">
        <v>2</v>
      </c>
      <c r="N45" s="3">
        <v>2</v>
      </c>
      <c r="O45" s="3">
        <v>3</v>
      </c>
      <c r="P45" s="3">
        <v>3</v>
      </c>
      <c r="Q45" s="3">
        <v>3</v>
      </c>
      <c r="R45" s="3">
        <v>3</v>
      </c>
      <c r="S45" s="3">
        <v>2</v>
      </c>
      <c r="T45" s="3">
        <v>3</v>
      </c>
      <c r="U45" s="3">
        <v>2</v>
      </c>
      <c r="V45" s="3">
        <v>2</v>
      </c>
      <c r="W45" s="3">
        <v>2</v>
      </c>
      <c r="X45" s="3">
        <v>2</v>
      </c>
      <c r="Y45" s="3" t="s">
        <v>54</v>
      </c>
    </row>
    <row r="46" spans="1:25" ht="15" customHeight="1" x14ac:dyDescent="0.2">
      <c r="A46" s="2">
        <v>45100.629917951388</v>
      </c>
      <c r="B46" s="3" t="s">
        <v>67</v>
      </c>
      <c r="C46" s="3" t="s">
        <v>67</v>
      </c>
      <c r="D46" s="3" t="s">
        <v>47</v>
      </c>
      <c r="E46" s="3">
        <v>2</v>
      </c>
      <c r="F46" s="3">
        <v>3</v>
      </c>
      <c r="G46" s="3">
        <v>3</v>
      </c>
      <c r="H46" s="3">
        <v>2</v>
      </c>
      <c r="I46" s="3">
        <v>3</v>
      </c>
      <c r="J46" s="3">
        <v>3</v>
      </c>
      <c r="K46" s="3">
        <v>3</v>
      </c>
      <c r="L46" s="3">
        <v>3</v>
      </c>
      <c r="M46" s="3">
        <v>3</v>
      </c>
      <c r="N46" s="3">
        <v>3</v>
      </c>
      <c r="O46" s="3">
        <v>3</v>
      </c>
      <c r="P46" s="3">
        <v>3</v>
      </c>
      <c r="Q46" s="3">
        <v>2</v>
      </c>
      <c r="R46" s="3">
        <v>3</v>
      </c>
      <c r="S46" s="3">
        <v>2</v>
      </c>
      <c r="T46" s="3">
        <v>3</v>
      </c>
      <c r="U46" s="3">
        <v>3</v>
      </c>
      <c r="V46" s="3">
        <v>3</v>
      </c>
      <c r="W46" s="3">
        <v>3</v>
      </c>
      <c r="X46" s="3">
        <v>2</v>
      </c>
      <c r="Y46" s="3" t="s">
        <v>68</v>
      </c>
    </row>
    <row r="47" spans="1:25" ht="15" customHeight="1" x14ac:dyDescent="0.2">
      <c r="A47" s="2">
        <v>45102.327885752311</v>
      </c>
      <c r="B47" s="3" t="s">
        <v>266</v>
      </c>
      <c r="C47" s="3" t="s">
        <v>267</v>
      </c>
      <c r="D47" s="3" t="s">
        <v>47</v>
      </c>
      <c r="E47" s="3">
        <v>4</v>
      </c>
      <c r="F47" s="3">
        <v>4</v>
      </c>
      <c r="G47" s="3">
        <v>4</v>
      </c>
      <c r="H47" s="3">
        <v>3</v>
      </c>
      <c r="I47" s="3">
        <v>4</v>
      </c>
      <c r="J47" s="3">
        <v>3</v>
      </c>
      <c r="K47" s="3">
        <v>3</v>
      </c>
      <c r="L47" s="3">
        <v>4</v>
      </c>
      <c r="M47" s="3">
        <v>3</v>
      </c>
      <c r="N47" s="3">
        <v>3</v>
      </c>
      <c r="O47" s="3">
        <v>4</v>
      </c>
      <c r="P47" s="3">
        <v>4</v>
      </c>
      <c r="Q47" s="3">
        <v>2</v>
      </c>
      <c r="R47" s="3">
        <v>3</v>
      </c>
      <c r="S47" s="3">
        <v>4</v>
      </c>
      <c r="T47" s="3">
        <v>4</v>
      </c>
      <c r="U47" s="3">
        <v>4</v>
      </c>
      <c r="V47" s="3">
        <v>3</v>
      </c>
      <c r="W47" s="3">
        <v>2</v>
      </c>
      <c r="X47" s="3">
        <v>4</v>
      </c>
      <c r="Y47" s="3" t="s">
        <v>268</v>
      </c>
    </row>
    <row r="48" spans="1:25" ht="15" customHeight="1" x14ac:dyDescent="0.2">
      <c r="A48" s="2">
        <v>45102.934467766201</v>
      </c>
      <c r="B48" s="3" t="s">
        <v>289</v>
      </c>
      <c r="C48" s="3" t="s">
        <v>290</v>
      </c>
      <c r="D48" s="3" t="s">
        <v>47</v>
      </c>
      <c r="E48" s="3">
        <v>2</v>
      </c>
      <c r="F48" s="3">
        <v>3</v>
      </c>
      <c r="G48" s="3">
        <v>4</v>
      </c>
      <c r="H48" s="3">
        <v>3</v>
      </c>
      <c r="I48" s="3">
        <v>3</v>
      </c>
      <c r="J48" s="3">
        <v>3</v>
      </c>
      <c r="K48" s="3">
        <v>2</v>
      </c>
      <c r="L48" s="3">
        <v>3</v>
      </c>
      <c r="M48" s="3">
        <v>4</v>
      </c>
      <c r="N48" s="3">
        <v>3</v>
      </c>
      <c r="O48" s="3">
        <v>4</v>
      </c>
      <c r="P48" s="3">
        <v>3</v>
      </c>
      <c r="Q48" s="3">
        <v>3</v>
      </c>
      <c r="R48" s="3">
        <v>4</v>
      </c>
      <c r="S48" s="3">
        <v>2</v>
      </c>
      <c r="T48" s="3">
        <v>3</v>
      </c>
      <c r="U48" s="3">
        <v>3</v>
      </c>
      <c r="V48" s="3">
        <v>3</v>
      </c>
      <c r="W48" s="3">
        <v>3</v>
      </c>
      <c r="X48" s="3">
        <v>3</v>
      </c>
      <c r="Y48" s="3" t="s">
        <v>173</v>
      </c>
    </row>
    <row r="49" spans="1:25" ht="15" customHeight="1" x14ac:dyDescent="0.2">
      <c r="A49" s="2">
        <v>45103.628027164348</v>
      </c>
      <c r="B49" s="3" t="s">
        <v>300</v>
      </c>
      <c r="C49" s="3" t="s">
        <v>301</v>
      </c>
      <c r="D49" s="3" t="s">
        <v>47</v>
      </c>
      <c r="E49" s="3">
        <v>2</v>
      </c>
      <c r="F49" s="3">
        <v>3</v>
      </c>
      <c r="G49" s="3">
        <v>2</v>
      </c>
      <c r="H49" s="3">
        <v>2</v>
      </c>
      <c r="I49" s="3">
        <v>3</v>
      </c>
      <c r="J49" s="3">
        <v>3</v>
      </c>
      <c r="K49" s="3">
        <v>3</v>
      </c>
      <c r="L49" s="3">
        <v>3</v>
      </c>
      <c r="M49" s="3">
        <v>3</v>
      </c>
      <c r="N49" s="3">
        <v>3</v>
      </c>
      <c r="O49" s="3">
        <v>3</v>
      </c>
      <c r="P49" s="3">
        <v>3</v>
      </c>
      <c r="Q49" s="3">
        <v>3</v>
      </c>
      <c r="R49" s="3">
        <v>3</v>
      </c>
      <c r="S49" s="3">
        <v>3</v>
      </c>
      <c r="T49" s="3">
        <v>3</v>
      </c>
      <c r="U49" s="3">
        <v>2</v>
      </c>
      <c r="V49" s="3">
        <v>3</v>
      </c>
      <c r="W49" s="3">
        <v>2</v>
      </c>
      <c r="X49" s="3">
        <v>2</v>
      </c>
      <c r="Y49" s="3" t="s">
        <v>96</v>
      </c>
    </row>
    <row r="50" spans="1:25" ht="15" customHeight="1" x14ac:dyDescent="0.2">
      <c r="A50" s="2"/>
      <c r="B50" s="3"/>
      <c r="C50" s="3"/>
      <c r="D50" s="3"/>
      <c r="E50" s="4">
        <f>AVERAGE(E43:E49)</f>
        <v>2.5714285714285716</v>
      </c>
      <c r="F50" s="4">
        <f t="shared" ref="F50:X50" si="1">AVERAGE(F43:F49)</f>
        <v>3.1428571428571428</v>
      </c>
      <c r="G50" s="4">
        <f t="shared" si="1"/>
        <v>3</v>
      </c>
      <c r="H50" s="4">
        <f t="shared" si="1"/>
        <v>2.4285714285714284</v>
      </c>
      <c r="I50" s="4">
        <f t="shared" si="1"/>
        <v>3.2857142857142856</v>
      </c>
      <c r="J50" s="4">
        <f t="shared" si="1"/>
        <v>2.8571428571428572</v>
      </c>
      <c r="K50" s="4">
        <f t="shared" si="1"/>
        <v>1.7142857142857142</v>
      </c>
      <c r="L50" s="4">
        <f t="shared" si="1"/>
        <v>2.4285714285714284</v>
      </c>
      <c r="M50" s="4">
        <f t="shared" si="1"/>
        <v>2.8571428571428572</v>
      </c>
      <c r="N50" s="4">
        <f t="shared" si="1"/>
        <v>2.7142857142857144</v>
      </c>
      <c r="O50" s="4">
        <f t="shared" si="1"/>
        <v>3.2857142857142856</v>
      </c>
      <c r="P50" s="4">
        <f t="shared" si="1"/>
        <v>3.1428571428571428</v>
      </c>
      <c r="Q50" s="4">
        <f t="shared" si="1"/>
        <v>2.7142857142857144</v>
      </c>
      <c r="R50" s="4">
        <f t="shared" si="1"/>
        <v>3</v>
      </c>
      <c r="S50" s="4">
        <f t="shared" si="1"/>
        <v>2.5714285714285716</v>
      </c>
      <c r="T50" s="4">
        <f t="shared" si="1"/>
        <v>3</v>
      </c>
      <c r="U50" s="4">
        <f t="shared" si="1"/>
        <v>2.8571428571428572</v>
      </c>
      <c r="V50" s="4">
        <f t="shared" si="1"/>
        <v>2.7142857142857144</v>
      </c>
      <c r="W50" s="4">
        <f t="shared" si="1"/>
        <v>2.2857142857142856</v>
      </c>
      <c r="X50" s="4">
        <f t="shared" si="1"/>
        <v>2.5714285714285716</v>
      </c>
      <c r="Y50" s="3"/>
    </row>
    <row r="51" spans="1:25" ht="15" customHeight="1" x14ac:dyDescent="0.2">
      <c r="A51" s="2"/>
      <c r="B51" s="3"/>
      <c r="C51" s="3"/>
      <c r="D51" s="3"/>
      <c r="E51" s="3"/>
      <c r="F51" s="3"/>
      <c r="G51" s="3"/>
      <c r="H51" s="3"/>
      <c r="I51" s="3"/>
      <c r="J51" s="3"/>
      <c r="K51" s="3"/>
      <c r="L51" s="3"/>
      <c r="M51" s="3"/>
      <c r="N51" s="3"/>
      <c r="O51" s="3"/>
      <c r="P51" s="3"/>
      <c r="Q51" s="3"/>
      <c r="R51" s="3"/>
      <c r="S51" s="3"/>
      <c r="T51" s="3"/>
      <c r="U51" s="3"/>
      <c r="V51" s="3"/>
      <c r="W51" s="3"/>
      <c r="X51" s="3"/>
      <c r="Y51" s="3"/>
    </row>
    <row r="52" spans="1:25" ht="15" customHeight="1" x14ac:dyDescent="0.2">
      <c r="A52" s="2">
        <v>45100.659982187499</v>
      </c>
      <c r="B52" s="3" t="s">
        <v>75</v>
      </c>
      <c r="C52" s="3" t="s">
        <v>76</v>
      </c>
      <c r="D52" s="3" t="s">
        <v>77</v>
      </c>
      <c r="E52" s="3">
        <v>4</v>
      </c>
      <c r="F52" s="3">
        <v>4</v>
      </c>
      <c r="G52" s="3">
        <v>4</v>
      </c>
      <c r="H52" s="3">
        <v>4</v>
      </c>
      <c r="I52" s="3">
        <v>4</v>
      </c>
      <c r="J52" s="3">
        <v>4</v>
      </c>
      <c r="K52" s="3">
        <v>3</v>
      </c>
      <c r="L52" s="3">
        <v>4</v>
      </c>
      <c r="M52" s="3">
        <v>4</v>
      </c>
      <c r="N52" s="3">
        <v>4</v>
      </c>
      <c r="O52" s="3">
        <v>4</v>
      </c>
      <c r="P52" s="3">
        <v>4</v>
      </c>
      <c r="Q52" s="3">
        <v>4</v>
      </c>
      <c r="R52" s="3">
        <v>4</v>
      </c>
      <c r="S52" s="3">
        <v>4</v>
      </c>
      <c r="T52" s="3">
        <v>4</v>
      </c>
      <c r="U52" s="3">
        <v>4</v>
      </c>
      <c r="V52" s="3">
        <v>4</v>
      </c>
      <c r="W52" s="3">
        <v>4</v>
      </c>
      <c r="X52" s="3">
        <v>4</v>
      </c>
      <c r="Y52" s="3" t="s">
        <v>78</v>
      </c>
    </row>
    <row r="53" spans="1:25" ht="15" customHeight="1" x14ac:dyDescent="0.2">
      <c r="A53" s="2"/>
      <c r="B53" s="3"/>
      <c r="C53" s="3"/>
      <c r="D53" s="3"/>
      <c r="E53" s="3"/>
      <c r="F53" s="3"/>
      <c r="G53" s="3"/>
      <c r="H53" s="3"/>
      <c r="I53" s="3"/>
      <c r="J53" s="3"/>
      <c r="K53" s="3"/>
      <c r="L53" s="3"/>
      <c r="M53" s="3"/>
      <c r="N53" s="3"/>
      <c r="O53" s="3"/>
      <c r="P53" s="3"/>
      <c r="Q53" s="3"/>
      <c r="R53" s="3"/>
      <c r="S53" s="3"/>
      <c r="T53" s="3"/>
      <c r="U53" s="3"/>
      <c r="V53" s="3"/>
      <c r="W53" s="3"/>
      <c r="X53" s="3"/>
      <c r="Y53" s="3"/>
    </row>
    <row r="54" spans="1:25" ht="15" customHeight="1" x14ac:dyDescent="0.2">
      <c r="A54" s="2"/>
      <c r="B54" s="3"/>
      <c r="C54" s="3"/>
      <c r="D54" s="3"/>
      <c r="E54" s="3"/>
      <c r="F54" s="3"/>
      <c r="G54" s="3"/>
      <c r="H54" s="3"/>
      <c r="I54" s="3"/>
      <c r="J54" s="3"/>
      <c r="K54" s="3"/>
      <c r="L54" s="3"/>
      <c r="M54" s="3"/>
      <c r="N54" s="3"/>
      <c r="O54" s="3"/>
      <c r="P54" s="3"/>
      <c r="Q54" s="3"/>
      <c r="R54" s="3"/>
      <c r="S54" s="3"/>
      <c r="T54" s="3"/>
      <c r="U54" s="3"/>
      <c r="V54" s="3"/>
      <c r="W54" s="3"/>
      <c r="X54" s="3"/>
      <c r="Y54" s="3"/>
    </row>
    <row r="55" spans="1:25" ht="15" customHeight="1" x14ac:dyDescent="0.2">
      <c r="A55" s="2">
        <v>45100.542922199078</v>
      </c>
      <c r="B55" s="3" t="s">
        <v>25</v>
      </c>
      <c r="C55" s="3" t="s">
        <v>26</v>
      </c>
      <c r="D55" s="3" t="s">
        <v>27</v>
      </c>
      <c r="E55" s="3">
        <v>3</v>
      </c>
      <c r="F55" s="3">
        <v>3</v>
      </c>
      <c r="G55" s="3">
        <v>3</v>
      </c>
      <c r="H55" s="3">
        <v>3</v>
      </c>
      <c r="I55" s="3">
        <v>3</v>
      </c>
      <c r="J55" s="3">
        <v>2</v>
      </c>
      <c r="K55" s="3">
        <v>3</v>
      </c>
      <c r="L55" s="3">
        <v>3</v>
      </c>
      <c r="M55" s="3">
        <v>3</v>
      </c>
      <c r="N55" s="3">
        <v>3</v>
      </c>
      <c r="O55" s="3">
        <v>3</v>
      </c>
      <c r="P55" s="3">
        <v>3</v>
      </c>
      <c r="Q55" s="3">
        <v>3</v>
      </c>
      <c r="R55" s="3">
        <v>2</v>
      </c>
      <c r="S55" s="3">
        <v>3</v>
      </c>
      <c r="T55" s="3">
        <v>2</v>
      </c>
      <c r="U55" s="3">
        <v>4</v>
      </c>
      <c r="V55" s="3">
        <v>3</v>
      </c>
      <c r="W55" s="3">
        <v>3</v>
      </c>
      <c r="X55" s="3">
        <v>3</v>
      </c>
      <c r="Y55" s="3" t="s">
        <v>28</v>
      </c>
    </row>
    <row r="56" spans="1:25" ht="15" customHeight="1" x14ac:dyDescent="0.2">
      <c r="A56" s="2">
        <v>45100.543517025464</v>
      </c>
      <c r="B56" s="3" t="s">
        <v>29</v>
      </c>
      <c r="C56" s="3" t="s">
        <v>30</v>
      </c>
      <c r="D56" s="3" t="s">
        <v>27</v>
      </c>
      <c r="E56" s="3">
        <v>1</v>
      </c>
      <c r="F56" s="3">
        <v>1</v>
      </c>
      <c r="G56" s="3">
        <v>2</v>
      </c>
      <c r="H56" s="3">
        <v>2</v>
      </c>
      <c r="I56" s="3">
        <v>1</v>
      </c>
      <c r="J56" s="3">
        <v>1</v>
      </c>
      <c r="K56" s="3">
        <v>0</v>
      </c>
      <c r="L56" s="3">
        <v>1</v>
      </c>
      <c r="M56" s="3">
        <v>1</v>
      </c>
      <c r="N56" s="3">
        <v>2</v>
      </c>
      <c r="O56" s="3">
        <v>2</v>
      </c>
      <c r="P56" s="3">
        <v>1</v>
      </c>
      <c r="Q56" s="3">
        <v>2</v>
      </c>
      <c r="R56" s="3">
        <v>0</v>
      </c>
      <c r="S56" s="3">
        <v>2</v>
      </c>
      <c r="T56" s="3">
        <v>2</v>
      </c>
      <c r="U56" s="3">
        <v>0</v>
      </c>
      <c r="V56" s="3">
        <v>2</v>
      </c>
      <c r="W56" s="3">
        <v>1</v>
      </c>
      <c r="X56" s="3">
        <v>2</v>
      </c>
      <c r="Y56" s="3" t="s">
        <v>31</v>
      </c>
    </row>
    <row r="57" spans="1:25" ht="15" customHeight="1" x14ac:dyDescent="0.2">
      <c r="A57" s="2">
        <v>45100.544160787038</v>
      </c>
      <c r="B57" s="3" t="s">
        <v>32</v>
      </c>
      <c r="C57" s="3" t="s">
        <v>33</v>
      </c>
      <c r="D57" s="3" t="s">
        <v>27</v>
      </c>
      <c r="E57" s="3">
        <v>4</v>
      </c>
      <c r="F57" s="3">
        <v>3</v>
      </c>
      <c r="G57" s="3">
        <v>3</v>
      </c>
      <c r="H57" s="3">
        <v>2</v>
      </c>
      <c r="I57" s="3">
        <v>4</v>
      </c>
      <c r="J57" s="3">
        <v>2</v>
      </c>
      <c r="K57" s="3">
        <v>0</v>
      </c>
      <c r="L57" s="3">
        <v>3</v>
      </c>
      <c r="M57" s="3">
        <v>3</v>
      </c>
      <c r="N57" s="3">
        <v>3</v>
      </c>
      <c r="O57" s="3">
        <v>4</v>
      </c>
      <c r="P57" s="3">
        <v>2</v>
      </c>
      <c r="Q57" s="3">
        <v>2</v>
      </c>
      <c r="R57" s="3">
        <v>3</v>
      </c>
      <c r="S57" s="3">
        <v>2</v>
      </c>
      <c r="T57" s="3">
        <v>3</v>
      </c>
      <c r="U57" s="3">
        <v>4</v>
      </c>
      <c r="V57" s="3">
        <v>3</v>
      </c>
      <c r="W57" s="3">
        <v>3</v>
      </c>
      <c r="X57" s="3">
        <v>3</v>
      </c>
      <c r="Y57" s="3" t="s">
        <v>34</v>
      </c>
    </row>
    <row r="58" spans="1:25" ht="15" customHeight="1" x14ac:dyDescent="0.2">
      <c r="A58" s="2">
        <v>45100.553565752314</v>
      </c>
      <c r="B58" s="3" t="s">
        <v>35</v>
      </c>
      <c r="C58" s="3" t="s">
        <v>36</v>
      </c>
      <c r="D58" s="3" t="s">
        <v>27</v>
      </c>
      <c r="E58" s="3">
        <v>3</v>
      </c>
      <c r="F58" s="3">
        <v>3</v>
      </c>
      <c r="G58" s="3">
        <v>4</v>
      </c>
      <c r="H58" s="3">
        <v>2</v>
      </c>
      <c r="I58" s="3">
        <v>4</v>
      </c>
      <c r="J58" s="3">
        <v>3</v>
      </c>
      <c r="K58" s="3">
        <v>4</v>
      </c>
      <c r="L58" s="3">
        <v>3</v>
      </c>
      <c r="M58" s="3">
        <v>2</v>
      </c>
      <c r="N58" s="3">
        <v>4</v>
      </c>
      <c r="O58" s="3">
        <v>2</v>
      </c>
      <c r="P58" s="3">
        <v>1</v>
      </c>
      <c r="Q58" s="3">
        <v>4</v>
      </c>
      <c r="R58" s="3">
        <v>4</v>
      </c>
      <c r="S58" s="3">
        <v>3</v>
      </c>
      <c r="T58" s="3">
        <v>3</v>
      </c>
      <c r="U58" s="3">
        <v>4</v>
      </c>
      <c r="V58" s="3">
        <v>3</v>
      </c>
      <c r="W58" s="3">
        <v>4</v>
      </c>
      <c r="X58" s="3">
        <v>3</v>
      </c>
      <c r="Y58" s="3" t="s">
        <v>37</v>
      </c>
    </row>
    <row r="59" spans="1:25" ht="15" customHeight="1" x14ac:dyDescent="0.2">
      <c r="A59" s="2">
        <v>45100.557055729165</v>
      </c>
      <c r="B59" s="3" t="s">
        <v>42</v>
      </c>
      <c r="C59" s="3" t="s">
        <v>43</v>
      </c>
      <c r="D59" s="3" t="s">
        <v>27</v>
      </c>
      <c r="E59" s="3">
        <v>4</v>
      </c>
      <c r="F59" s="3">
        <v>3</v>
      </c>
      <c r="G59" s="3">
        <v>3</v>
      </c>
      <c r="H59" s="3">
        <v>2</v>
      </c>
      <c r="I59" s="3">
        <v>2</v>
      </c>
      <c r="J59" s="3">
        <v>1</v>
      </c>
      <c r="K59" s="3">
        <v>0</v>
      </c>
      <c r="L59" s="3">
        <v>0</v>
      </c>
      <c r="M59" s="3">
        <v>0</v>
      </c>
      <c r="N59" s="3">
        <v>0</v>
      </c>
      <c r="O59" s="3">
        <v>1</v>
      </c>
      <c r="P59" s="3">
        <v>3</v>
      </c>
      <c r="Q59" s="3">
        <v>2</v>
      </c>
      <c r="R59" s="3">
        <v>0</v>
      </c>
      <c r="S59" s="3">
        <v>0</v>
      </c>
      <c r="T59" s="3">
        <v>1</v>
      </c>
      <c r="U59" s="3">
        <v>3</v>
      </c>
      <c r="V59" s="3">
        <v>2</v>
      </c>
      <c r="W59" s="3">
        <v>1</v>
      </c>
      <c r="X59" s="3">
        <v>1</v>
      </c>
      <c r="Y59" s="3" t="s">
        <v>44</v>
      </c>
    </row>
    <row r="60" spans="1:25" ht="15" customHeight="1" x14ac:dyDescent="0.2">
      <c r="A60" s="2">
        <v>45100.59827052083</v>
      </c>
      <c r="B60" s="3" t="s">
        <v>61</v>
      </c>
      <c r="C60" s="3" t="s">
        <v>62</v>
      </c>
      <c r="D60" s="3" t="s">
        <v>27</v>
      </c>
      <c r="E60" s="3">
        <v>3</v>
      </c>
      <c r="F60" s="3">
        <v>3</v>
      </c>
      <c r="G60" s="3">
        <v>3</v>
      </c>
      <c r="H60" s="3">
        <v>3</v>
      </c>
      <c r="I60" s="3">
        <v>2</v>
      </c>
      <c r="J60" s="3">
        <v>4</v>
      </c>
      <c r="K60" s="3">
        <v>2</v>
      </c>
      <c r="L60" s="3">
        <v>1</v>
      </c>
      <c r="M60" s="3">
        <v>2</v>
      </c>
      <c r="N60" s="3">
        <v>3</v>
      </c>
      <c r="O60" s="3">
        <v>3</v>
      </c>
      <c r="P60" s="3">
        <v>4</v>
      </c>
      <c r="Q60" s="3">
        <v>2</v>
      </c>
      <c r="R60" s="3">
        <v>3</v>
      </c>
      <c r="S60" s="3">
        <v>3</v>
      </c>
      <c r="T60" s="3">
        <v>3</v>
      </c>
      <c r="U60" s="3">
        <v>2</v>
      </c>
      <c r="V60" s="3">
        <v>3</v>
      </c>
      <c r="W60" s="3">
        <v>2</v>
      </c>
      <c r="X60" s="3">
        <v>3</v>
      </c>
      <c r="Y60" s="3" t="s">
        <v>63</v>
      </c>
    </row>
    <row r="61" spans="1:25" ht="15" customHeight="1" x14ac:dyDescent="0.2">
      <c r="A61" s="2">
        <v>45100.628764652778</v>
      </c>
      <c r="B61" s="3" t="s">
        <v>64</v>
      </c>
      <c r="C61" s="3" t="s">
        <v>65</v>
      </c>
      <c r="D61" s="3" t="s">
        <v>27</v>
      </c>
      <c r="E61" s="3">
        <v>3</v>
      </c>
      <c r="F61" s="3">
        <v>3</v>
      </c>
      <c r="G61" s="3">
        <v>4</v>
      </c>
      <c r="H61" s="3">
        <v>4</v>
      </c>
      <c r="I61" s="3">
        <v>3</v>
      </c>
      <c r="J61" s="3">
        <v>3</v>
      </c>
      <c r="K61" s="3">
        <v>3</v>
      </c>
      <c r="L61" s="3">
        <v>3</v>
      </c>
      <c r="M61" s="3">
        <v>4</v>
      </c>
      <c r="N61" s="3">
        <v>4</v>
      </c>
      <c r="O61" s="3">
        <v>3</v>
      </c>
      <c r="P61" s="3">
        <v>4</v>
      </c>
      <c r="Q61" s="3">
        <v>4</v>
      </c>
      <c r="R61" s="3">
        <v>3</v>
      </c>
      <c r="S61" s="3">
        <v>3</v>
      </c>
      <c r="T61" s="3">
        <v>3</v>
      </c>
      <c r="U61" s="3">
        <v>3</v>
      </c>
      <c r="V61" s="3">
        <v>4</v>
      </c>
      <c r="W61" s="3">
        <v>2</v>
      </c>
      <c r="X61" s="3">
        <v>3</v>
      </c>
      <c r="Y61" s="3" t="s">
        <v>66</v>
      </c>
    </row>
    <row r="62" spans="1:25" ht="15" customHeight="1" x14ac:dyDescent="0.2">
      <c r="A62" s="2">
        <v>45100.641838553245</v>
      </c>
      <c r="B62" s="3" t="s">
        <v>72</v>
      </c>
      <c r="C62" s="3" t="s">
        <v>73</v>
      </c>
      <c r="D62" s="3" t="s">
        <v>27</v>
      </c>
      <c r="E62" s="3">
        <v>4</v>
      </c>
      <c r="F62" s="3">
        <v>4</v>
      </c>
      <c r="G62" s="3">
        <v>4</v>
      </c>
      <c r="H62" s="3">
        <v>4</v>
      </c>
      <c r="I62" s="3">
        <v>3</v>
      </c>
      <c r="J62" s="3">
        <v>2</v>
      </c>
      <c r="K62" s="3">
        <v>3</v>
      </c>
      <c r="L62" s="3">
        <v>2</v>
      </c>
      <c r="M62" s="3">
        <v>3</v>
      </c>
      <c r="N62" s="3">
        <v>3</v>
      </c>
      <c r="O62" s="3">
        <v>4</v>
      </c>
      <c r="P62" s="3">
        <v>3</v>
      </c>
      <c r="Q62" s="3">
        <v>1</v>
      </c>
      <c r="R62" s="3">
        <v>1</v>
      </c>
      <c r="S62" s="3">
        <v>4</v>
      </c>
      <c r="T62" s="3">
        <v>3</v>
      </c>
      <c r="U62" s="3">
        <v>3</v>
      </c>
      <c r="V62" s="3">
        <v>3</v>
      </c>
      <c r="W62" s="3">
        <v>0</v>
      </c>
      <c r="X62" s="3">
        <v>3</v>
      </c>
      <c r="Y62" s="3" t="s">
        <v>74</v>
      </c>
    </row>
    <row r="63" spans="1:25" ht="15" customHeight="1" x14ac:dyDescent="0.2">
      <c r="A63" s="2">
        <v>45100.689392731481</v>
      </c>
      <c r="B63" s="3" t="s">
        <v>79</v>
      </c>
      <c r="C63" s="3" t="s">
        <v>80</v>
      </c>
      <c r="D63" s="3" t="s">
        <v>27</v>
      </c>
      <c r="E63" s="3">
        <v>4</v>
      </c>
      <c r="F63" s="3">
        <v>3</v>
      </c>
      <c r="G63" s="3">
        <v>3</v>
      </c>
      <c r="H63" s="3">
        <v>3</v>
      </c>
      <c r="I63" s="3">
        <v>4</v>
      </c>
      <c r="J63" s="3">
        <v>2</v>
      </c>
      <c r="K63" s="3">
        <v>3</v>
      </c>
      <c r="L63" s="3">
        <v>3</v>
      </c>
      <c r="M63" s="3">
        <v>2</v>
      </c>
      <c r="N63" s="3">
        <v>3</v>
      </c>
      <c r="O63" s="3">
        <v>3</v>
      </c>
      <c r="P63" s="3">
        <v>3</v>
      </c>
      <c r="Q63" s="3">
        <v>2</v>
      </c>
      <c r="R63" s="3">
        <v>2</v>
      </c>
      <c r="S63" s="3">
        <v>3</v>
      </c>
      <c r="T63" s="3">
        <v>2</v>
      </c>
      <c r="U63" s="3">
        <v>2</v>
      </c>
      <c r="V63" s="3">
        <v>3</v>
      </c>
      <c r="W63" s="3">
        <v>4</v>
      </c>
      <c r="X63" s="3">
        <v>3</v>
      </c>
      <c r="Y63" s="3" t="s">
        <v>81</v>
      </c>
    </row>
    <row r="64" spans="1:25" ht="15" customHeight="1" x14ac:dyDescent="0.2">
      <c r="A64" s="2">
        <v>45100.706236527782</v>
      </c>
      <c r="B64" s="3" t="s">
        <v>82</v>
      </c>
      <c r="C64" s="3" t="s">
        <v>83</v>
      </c>
      <c r="D64" s="3" t="s">
        <v>27</v>
      </c>
      <c r="E64" s="3">
        <v>4</v>
      </c>
      <c r="F64" s="3">
        <v>4</v>
      </c>
      <c r="G64" s="3">
        <v>4</v>
      </c>
      <c r="H64" s="3">
        <v>4</v>
      </c>
      <c r="I64" s="3">
        <v>4</v>
      </c>
      <c r="J64" s="3">
        <v>4</v>
      </c>
      <c r="K64" s="3">
        <v>4</v>
      </c>
      <c r="L64" s="3">
        <v>4</v>
      </c>
      <c r="M64" s="3">
        <v>4</v>
      </c>
      <c r="N64" s="3">
        <v>4</v>
      </c>
      <c r="O64" s="3">
        <v>4</v>
      </c>
      <c r="P64" s="3">
        <v>4</v>
      </c>
      <c r="Q64" s="3">
        <v>4</v>
      </c>
      <c r="R64" s="3">
        <v>4</v>
      </c>
      <c r="S64" s="3">
        <v>4</v>
      </c>
      <c r="T64" s="3">
        <v>4</v>
      </c>
      <c r="U64" s="3">
        <v>4</v>
      </c>
      <c r="V64" s="3">
        <v>4</v>
      </c>
      <c r="W64" s="3">
        <v>4</v>
      </c>
      <c r="X64" s="3">
        <v>4</v>
      </c>
      <c r="Y64" s="3" t="s">
        <v>84</v>
      </c>
    </row>
    <row r="65" spans="1:25" ht="15" customHeight="1" x14ac:dyDescent="0.2">
      <c r="A65" s="2">
        <v>45100.81638851852</v>
      </c>
      <c r="B65" s="3" t="s">
        <v>104</v>
      </c>
      <c r="C65" s="3" t="s">
        <v>105</v>
      </c>
      <c r="D65" s="3" t="s">
        <v>27</v>
      </c>
      <c r="E65" s="3">
        <v>4</v>
      </c>
      <c r="F65" s="3">
        <v>2</v>
      </c>
      <c r="G65" s="3">
        <v>2</v>
      </c>
      <c r="H65" s="3">
        <v>2</v>
      </c>
      <c r="I65" s="3">
        <v>3</v>
      </c>
      <c r="J65" s="3">
        <v>3</v>
      </c>
      <c r="K65" s="3">
        <v>3</v>
      </c>
      <c r="L65" s="3">
        <v>2</v>
      </c>
      <c r="M65" s="3">
        <v>3</v>
      </c>
      <c r="N65" s="3">
        <v>3</v>
      </c>
      <c r="O65" s="3">
        <v>2</v>
      </c>
      <c r="P65" s="3">
        <v>3</v>
      </c>
      <c r="Q65" s="3">
        <v>2</v>
      </c>
      <c r="R65" s="3">
        <v>2</v>
      </c>
      <c r="S65" s="3">
        <v>2</v>
      </c>
      <c r="T65" s="3">
        <v>3</v>
      </c>
      <c r="U65" s="3">
        <v>3</v>
      </c>
      <c r="V65" s="3">
        <v>3</v>
      </c>
      <c r="W65" s="3">
        <v>3</v>
      </c>
      <c r="X65" s="3">
        <v>3</v>
      </c>
      <c r="Y65" s="3" t="s">
        <v>106</v>
      </c>
    </row>
    <row r="66" spans="1:25" ht="15" customHeight="1" x14ac:dyDescent="0.2">
      <c r="A66" s="2">
        <v>45100.856415856484</v>
      </c>
      <c r="B66" s="3" t="s">
        <v>109</v>
      </c>
      <c r="C66" s="3" t="s">
        <v>110</v>
      </c>
      <c r="D66" s="3" t="s">
        <v>27</v>
      </c>
      <c r="E66" s="3">
        <v>3</v>
      </c>
      <c r="F66" s="3">
        <v>3</v>
      </c>
      <c r="G66" s="3">
        <v>4</v>
      </c>
      <c r="H66" s="3">
        <v>4</v>
      </c>
      <c r="I66" s="3">
        <v>3</v>
      </c>
      <c r="J66" s="3">
        <v>4</v>
      </c>
      <c r="K66" s="3">
        <v>4</v>
      </c>
      <c r="L66" s="3">
        <v>4</v>
      </c>
      <c r="M66" s="3">
        <v>4</v>
      </c>
      <c r="N66" s="3">
        <v>4</v>
      </c>
      <c r="O66" s="3">
        <v>4</v>
      </c>
      <c r="P66" s="3">
        <v>4</v>
      </c>
      <c r="Q66" s="3">
        <v>4</v>
      </c>
      <c r="R66" s="3">
        <v>4</v>
      </c>
      <c r="S66" s="3">
        <v>4</v>
      </c>
      <c r="T66" s="3">
        <v>4</v>
      </c>
      <c r="U66" s="3">
        <v>4</v>
      </c>
      <c r="V66" s="3">
        <v>4</v>
      </c>
      <c r="W66" s="3">
        <v>4</v>
      </c>
      <c r="X66" s="3">
        <v>4</v>
      </c>
      <c r="Y66" s="3" t="s">
        <v>103</v>
      </c>
    </row>
    <row r="67" spans="1:25" ht="15" customHeight="1" x14ac:dyDescent="0.2">
      <c r="A67" s="2">
        <v>45100.877645902779</v>
      </c>
      <c r="B67" s="3" t="s">
        <v>156</v>
      </c>
      <c r="C67" s="3" t="s">
        <v>157</v>
      </c>
      <c r="D67" s="3" t="s">
        <v>27</v>
      </c>
      <c r="E67" s="3">
        <v>4</v>
      </c>
      <c r="F67" s="3">
        <v>4</v>
      </c>
      <c r="G67" s="3">
        <v>4</v>
      </c>
      <c r="H67" s="3">
        <v>4</v>
      </c>
      <c r="I67" s="3">
        <v>0</v>
      </c>
      <c r="J67" s="3">
        <v>4</v>
      </c>
      <c r="K67" s="3">
        <v>0</v>
      </c>
      <c r="L67" s="3">
        <v>0</v>
      </c>
      <c r="M67" s="3">
        <v>0</v>
      </c>
      <c r="N67" s="3">
        <v>4</v>
      </c>
      <c r="O67" s="3">
        <v>4</v>
      </c>
      <c r="P67" s="3">
        <v>4</v>
      </c>
      <c r="Q67" s="3">
        <v>4</v>
      </c>
      <c r="R67" s="3">
        <v>4</v>
      </c>
      <c r="S67" s="3">
        <v>0</v>
      </c>
      <c r="T67" s="3">
        <v>4</v>
      </c>
      <c r="U67" s="3">
        <v>4</v>
      </c>
      <c r="V67" s="3">
        <v>0</v>
      </c>
      <c r="W67" s="3">
        <v>2</v>
      </c>
      <c r="X67" s="3">
        <v>3</v>
      </c>
      <c r="Y67" s="3" t="s">
        <v>158</v>
      </c>
    </row>
    <row r="68" spans="1:25" ht="15" customHeight="1" x14ac:dyDescent="0.2">
      <c r="A68" s="2">
        <v>45100.949397453704</v>
      </c>
      <c r="B68" s="3" t="s">
        <v>195</v>
      </c>
      <c r="C68" s="3" t="s">
        <v>196</v>
      </c>
      <c r="D68" s="3" t="s">
        <v>27</v>
      </c>
      <c r="E68" s="3">
        <v>4</v>
      </c>
      <c r="F68" s="3">
        <v>4</v>
      </c>
      <c r="G68" s="3">
        <v>4</v>
      </c>
      <c r="H68" s="3">
        <v>4</v>
      </c>
      <c r="I68" s="3">
        <v>4</v>
      </c>
      <c r="J68" s="3">
        <v>4</v>
      </c>
      <c r="K68" s="3">
        <v>4</v>
      </c>
      <c r="L68" s="3">
        <v>2</v>
      </c>
      <c r="M68" s="3">
        <v>2</v>
      </c>
      <c r="N68" s="3">
        <v>3</v>
      </c>
      <c r="O68" s="3">
        <v>4</v>
      </c>
      <c r="P68" s="3">
        <v>4</v>
      </c>
      <c r="Q68" s="3">
        <v>4</v>
      </c>
      <c r="R68" s="3">
        <v>4</v>
      </c>
      <c r="S68" s="3">
        <v>4</v>
      </c>
      <c r="T68" s="3">
        <v>3</v>
      </c>
      <c r="U68" s="3">
        <v>4</v>
      </c>
      <c r="V68" s="3">
        <v>4</v>
      </c>
      <c r="W68" s="3">
        <v>2</v>
      </c>
      <c r="X68" s="3">
        <v>4</v>
      </c>
      <c r="Y68" s="3" t="s">
        <v>197</v>
      </c>
    </row>
    <row r="69" spans="1:25" ht="15" customHeight="1" x14ac:dyDescent="0.2">
      <c r="A69" s="2">
        <v>45101.714030011572</v>
      </c>
      <c r="B69" s="3" t="s">
        <v>257</v>
      </c>
      <c r="C69" s="3" t="s">
        <v>258</v>
      </c>
      <c r="D69" s="3" t="s">
        <v>27</v>
      </c>
      <c r="E69" s="3">
        <v>2</v>
      </c>
      <c r="F69" s="3">
        <v>1</v>
      </c>
      <c r="G69" s="3">
        <v>0</v>
      </c>
      <c r="H69" s="3">
        <v>0</v>
      </c>
      <c r="I69" s="3">
        <v>0</v>
      </c>
      <c r="J69" s="3">
        <v>1</v>
      </c>
      <c r="K69" s="3">
        <v>0</v>
      </c>
      <c r="L69" s="3">
        <v>2</v>
      </c>
      <c r="M69" s="3">
        <v>1</v>
      </c>
      <c r="N69" s="3">
        <v>1</v>
      </c>
      <c r="O69" s="3">
        <v>1</v>
      </c>
      <c r="P69" s="3">
        <v>1</v>
      </c>
      <c r="Q69" s="3">
        <v>1</v>
      </c>
      <c r="R69" s="3">
        <v>1</v>
      </c>
      <c r="S69" s="3">
        <v>1</v>
      </c>
      <c r="T69" s="3">
        <v>1</v>
      </c>
      <c r="U69" s="3">
        <v>1</v>
      </c>
      <c r="V69" s="3">
        <v>1</v>
      </c>
      <c r="W69" s="3">
        <v>1</v>
      </c>
      <c r="X69" s="3">
        <v>1</v>
      </c>
      <c r="Y69" s="3" t="s">
        <v>259</v>
      </c>
    </row>
    <row r="70" spans="1:25" ht="15" customHeight="1" x14ac:dyDescent="0.2">
      <c r="A70" s="2">
        <v>45102.590844305552</v>
      </c>
      <c r="B70" s="3" t="s">
        <v>274</v>
      </c>
      <c r="C70" s="3" t="s">
        <v>275</v>
      </c>
      <c r="D70" s="3" t="s">
        <v>27</v>
      </c>
      <c r="E70" s="3">
        <v>3</v>
      </c>
      <c r="F70" s="3">
        <v>3</v>
      </c>
      <c r="G70" s="3">
        <v>4</v>
      </c>
      <c r="H70" s="3">
        <v>3</v>
      </c>
      <c r="I70" s="3">
        <v>3</v>
      </c>
      <c r="J70" s="3">
        <v>3</v>
      </c>
      <c r="K70" s="3">
        <v>4</v>
      </c>
      <c r="L70" s="3">
        <v>3</v>
      </c>
      <c r="M70" s="3">
        <v>3</v>
      </c>
      <c r="N70" s="3">
        <v>3</v>
      </c>
      <c r="O70" s="3">
        <v>4</v>
      </c>
      <c r="P70" s="3">
        <v>3</v>
      </c>
      <c r="Q70" s="3">
        <v>3</v>
      </c>
      <c r="R70" s="3">
        <v>3</v>
      </c>
      <c r="S70" s="3">
        <v>3</v>
      </c>
      <c r="T70" s="3">
        <v>3</v>
      </c>
      <c r="U70" s="3">
        <v>3</v>
      </c>
      <c r="V70" s="3">
        <v>3</v>
      </c>
      <c r="W70" s="3">
        <v>3</v>
      </c>
      <c r="X70" s="3">
        <v>3</v>
      </c>
      <c r="Y70" s="3" t="s">
        <v>276</v>
      </c>
    </row>
    <row r="71" spans="1:25" ht="15" customHeight="1" x14ac:dyDescent="0.2">
      <c r="A71" s="2">
        <v>45102.954027037034</v>
      </c>
      <c r="B71" s="3" t="s">
        <v>291</v>
      </c>
      <c r="C71" s="3" t="s">
        <v>292</v>
      </c>
      <c r="D71" s="3" t="s">
        <v>27</v>
      </c>
      <c r="E71" s="3">
        <v>4</v>
      </c>
      <c r="F71" s="3">
        <v>3</v>
      </c>
      <c r="G71" s="3">
        <v>4</v>
      </c>
      <c r="H71" s="3">
        <v>4</v>
      </c>
      <c r="I71" s="3">
        <v>4</v>
      </c>
      <c r="J71" s="3">
        <v>4</v>
      </c>
      <c r="K71" s="3">
        <v>4</v>
      </c>
      <c r="L71" s="3">
        <v>4</v>
      </c>
      <c r="M71" s="3">
        <v>4</v>
      </c>
      <c r="N71" s="3">
        <v>4</v>
      </c>
      <c r="O71" s="3">
        <v>4</v>
      </c>
      <c r="P71" s="3">
        <v>4</v>
      </c>
      <c r="Q71" s="3">
        <v>4</v>
      </c>
      <c r="R71" s="3">
        <v>4</v>
      </c>
      <c r="S71" s="3">
        <v>4</v>
      </c>
      <c r="T71" s="3">
        <v>4</v>
      </c>
      <c r="U71" s="3">
        <v>4</v>
      </c>
      <c r="V71" s="3">
        <v>4</v>
      </c>
      <c r="W71" s="3">
        <v>4</v>
      </c>
      <c r="X71" s="3">
        <v>4</v>
      </c>
      <c r="Y71" s="3" t="s">
        <v>293</v>
      </c>
    </row>
    <row r="72" spans="1:25" ht="15" customHeight="1" x14ac:dyDescent="0.2">
      <c r="A72" s="2">
        <v>45103.060766608796</v>
      </c>
      <c r="B72" s="3" t="s">
        <v>294</v>
      </c>
      <c r="C72" s="3" t="s">
        <v>295</v>
      </c>
      <c r="D72" s="3" t="s">
        <v>27</v>
      </c>
      <c r="E72" s="3">
        <v>4</v>
      </c>
      <c r="F72" s="3">
        <v>3</v>
      </c>
      <c r="G72" s="3">
        <v>3</v>
      </c>
      <c r="H72" s="3">
        <v>2</v>
      </c>
      <c r="I72" s="3">
        <v>3</v>
      </c>
      <c r="J72" s="3">
        <v>3</v>
      </c>
      <c r="K72" s="3">
        <v>1</v>
      </c>
      <c r="L72" s="3">
        <v>3</v>
      </c>
      <c r="M72" s="3">
        <v>3</v>
      </c>
      <c r="N72" s="3">
        <v>2</v>
      </c>
      <c r="O72" s="3">
        <v>3</v>
      </c>
      <c r="P72" s="3">
        <v>3</v>
      </c>
      <c r="Q72" s="3">
        <v>1</v>
      </c>
      <c r="R72" s="3">
        <v>1</v>
      </c>
      <c r="S72" s="3">
        <v>1</v>
      </c>
      <c r="T72" s="3">
        <v>3</v>
      </c>
      <c r="U72" s="3">
        <v>3</v>
      </c>
      <c r="V72" s="3">
        <v>3</v>
      </c>
      <c r="W72" s="3">
        <v>3</v>
      </c>
      <c r="X72" s="3">
        <v>2</v>
      </c>
      <c r="Y72" s="3" t="s">
        <v>296</v>
      </c>
    </row>
    <row r="73" spans="1:25" ht="15" customHeight="1" x14ac:dyDescent="0.2">
      <c r="A73" s="2">
        <v>45106.729331168986</v>
      </c>
      <c r="B73" s="3" t="s">
        <v>319</v>
      </c>
      <c r="C73" s="3" t="s">
        <v>320</v>
      </c>
      <c r="D73" s="3" t="s">
        <v>27</v>
      </c>
      <c r="E73" s="3">
        <v>3</v>
      </c>
      <c r="F73" s="3">
        <v>3</v>
      </c>
      <c r="G73" s="3">
        <v>4</v>
      </c>
      <c r="H73" s="3">
        <v>2</v>
      </c>
      <c r="I73" s="3">
        <v>3</v>
      </c>
      <c r="J73" s="3">
        <v>2</v>
      </c>
      <c r="K73" s="3">
        <v>0</v>
      </c>
      <c r="L73" s="3">
        <v>4</v>
      </c>
      <c r="M73" s="3">
        <v>4</v>
      </c>
      <c r="N73" s="3">
        <v>2</v>
      </c>
      <c r="O73" s="3">
        <v>4</v>
      </c>
      <c r="P73" s="3">
        <v>3</v>
      </c>
      <c r="Q73" s="3">
        <v>3</v>
      </c>
      <c r="R73" s="3">
        <v>2</v>
      </c>
      <c r="S73" s="3">
        <v>4</v>
      </c>
      <c r="T73" s="3">
        <v>2</v>
      </c>
      <c r="U73" s="3">
        <v>4</v>
      </c>
      <c r="V73" s="3">
        <v>4</v>
      </c>
      <c r="W73" s="3">
        <v>3</v>
      </c>
      <c r="X73" s="3">
        <v>2</v>
      </c>
      <c r="Y73" s="3" t="s">
        <v>321</v>
      </c>
    </row>
    <row r="74" spans="1:25" ht="15" customHeight="1" x14ac:dyDescent="0.2">
      <c r="A74" s="2">
        <v>45108.698599317126</v>
      </c>
      <c r="B74" s="3" t="s">
        <v>324</v>
      </c>
      <c r="C74" s="3" t="s">
        <v>325</v>
      </c>
      <c r="D74" s="3" t="s">
        <v>27</v>
      </c>
      <c r="E74" s="3">
        <v>4</v>
      </c>
      <c r="F74" s="3">
        <v>3</v>
      </c>
      <c r="G74" s="3">
        <v>4</v>
      </c>
      <c r="H74" s="3">
        <v>3</v>
      </c>
      <c r="I74" s="3">
        <v>3</v>
      </c>
      <c r="J74" s="3">
        <v>3</v>
      </c>
      <c r="K74" s="3">
        <v>3</v>
      </c>
      <c r="L74" s="3">
        <v>4</v>
      </c>
      <c r="M74" s="3">
        <v>4</v>
      </c>
      <c r="N74" s="3">
        <v>4</v>
      </c>
      <c r="O74" s="3">
        <v>4</v>
      </c>
      <c r="P74" s="3">
        <v>4</v>
      </c>
      <c r="Q74" s="3">
        <v>4</v>
      </c>
      <c r="R74" s="3">
        <v>4</v>
      </c>
      <c r="S74" s="3">
        <v>4</v>
      </c>
      <c r="T74" s="3">
        <v>4</v>
      </c>
      <c r="U74" s="3">
        <v>4</v>
      </c>
      <c r="V74" s="3">
        <v>4</v>
      </c>
      <c r="W74" s="3">
        <v>4</v>
      </c>
      <c r="X74" s="3">
        <v>4</v>
      </c>
      <c r="Y74" s="3" t="s">
        <v>326</v>
      </c>
    </row>
    <row r="75" spans="1:25" ht="15" customHeight="1" x14ac:dyDescent="0.2">
      <c r="A75" s="2">
        <v>45108.776466493058</v>
      </c>
      <c r="B75" s="3" t="s">
        <v>327</v>
      </c>
      <c r="C75" s="3" t="s">
        <v>328</v>
      </c>
      <c r="D75" s="3" t="s">
        <v>27</v>
      </c>
      <c r="E75" s="3">
        <v>4</v>
      </c>
      <c r="F75" s="3">
        <v>4</v>
      </c>
      <c r="G75" s="3">
        <v>4</v>
      </c>
      <c r="H75" s="3">
        <v>4</v>
      </c>
      <c r="I75" s="3">
        <v>4</v>
      </c>
      <c r="J75" s="3">
        <v>4</v>
      </c>
      <c r="K75" s="3">
        <v>4</v>
      </c>
      <c r="L75" s="3">
        <v>4</v>
      </c>
      <c r="M75" s="3">
        <v>4</v>
      </c>
      <c r="N75" s="3">
        <v>4</v>
      </c>
      <c r="O75" s="3">
        <v>4</v>
      </c>
      <c r="P75" s="3">
        <v>4</v>
      </c>
      <c r="Q75" s="3">
        <v>4</v>
      </c>
      <c r="R75" s="3">
        <v>4</v>
      </c>
      <c r="S75" s="3">
        <v>4</v>
      </c>
      <c r="T75" s="3">
        <v>4</v>
      </c>
      <c r="U75" s="3">
        <v>4</v>
      </c>
      <c r="V75" s="3">
        <v>4</v>
      </c>
      <c r="W75" s="3">
        <v>4</v>
      </c>
      <c r="X75" s="3">
        <v>4</v>
      </c>
      <c r="Y75" s="3" t="s">
        <v>329</v>
      </c>
    </row>
    <row r="76" spans="1:25" ht="15" customHeight="1" x14ac:dyDescent="0.2">
      <c r="A76" s="2">
        <v>45110.454026574072</v>
      </c>
      <c r="B76" s="3" t="s">
        <v>336</v>
      </c>
      <c r="C76" s="3" t="s">
        <v>337</v>
      </c>
      <c r="D76" s="3" t="s">
        <v>27</v>
      </c>
      <c r="E76" s="3">
        <v>4</v>
      </c>
      <c r="F76" s="3">
        <v>2</v>
      </c>
      <c r="G76" s="3">
        <v>2</v>
      </c>
      <c r="H76" s="3">
        <v>1</v>
      </c>
      <c r="I76" s="3">
        <v>1</v>
      </c>
      <c r="J76" s="3">
        <v>1</v>
      </c>
      <c r="K76" s="3">
        <v>1</v>
      </c>
      <c r="L76" s="3">
        <v>1</v>
      </c>
      <c r="M76" s="3">
        <v>2</v>
      </c>
      <c r="N76" s="3">
        <v>1</v>
      </c>
      <c r="O76" s="3">
        <v>2</v>
      </c>
      <c r="P76" s="3">
        <v>1</v>
      </c>
      <c r="Q76" s="3">
        <v>2</v>
      </c>
      <c r="R76" s="3">
        <v>1</v>
      </c>
      <c r="S76" s="3">
        <v>2</v>
      </c>
      <c r="T76" s="3">
        <v>2</v>
      </c>
      <c r="U76" s="3">
        <v>1</v>
      </c>
      <c r="V76" s="3">
        <v>2</v>
      </c>
      <c r="W76" s="3">
        <v>0</v>
      </c>
      <c r="X76" s="3">
        <v>2</v>
      </c>
      <c r="Y76" s="3" t="s">
        <v>338</v>
      </c>
    </row>
    <row r="77" spans="1:25" ht="15" customHeight="1" x14ac:dyDescent="0.2">
      <c r="A77" s="2">
        <v>45110.472901284724</v>
      </c>
      <c r="B77" s="3" t="s">
        <v>339</v>
      </c>
      <c r="C77" s="3" t="s">
        <v>340</v>
      </c>
      <c r="D77" s="3" t="s">
        <v>27</v>
      </c>
      <c r="E77" s="3">
        <v>4</v>
      </c>
      <c r="F77" s="3">
        <v>4</v>
      </c>
      <c r="G77" s="3">
        <v>4</v>
      </c>
      <c r="H77" s="3">
        <v>4</v>
      </c>
      <c r="I77" s="3">
        <v>3</v>
      </c>
      <c r="J77" s="3">
        <v>4</v>
      </c>
      <c r="K77" s="3">
        <v>3</v>
      </c>
      <c r="L77" s="3">
        <v>3</v>
      </c>
      <c r="M77" s="3">
        <v>3</v>
      </c>
      <c r="N77" s="3">
        <v>4</v>
      </c>
      <c r="O77" s="3">
        <v>4</v>
      </c>
      <c r="P77" s="3">
        <v>4</v>
      </c>
      <c r="Q77" s="3">
        <v>4</v>
      </c>
      <c r="R77" s="3">
        <v>4</v>
      </c>
      <c r="S77" s="3">
        <v>3</v>
      </c>
      <c r="T77" s="3">
        <v>4</v>
      </c>
      <c r="U77" s="3">
        <v>3</v>
      </c>
      <c r="V77" s="3">
        <v>3</v>
      </c>
      <c r="W77" s="3">
        <v>3</v>
      </c>
      <c r="X77" s="3">
        <v>3</v>
      </c>
      <c r="Y77" s="3" t="s">
        <v>341</v>
      </c>
    </row>
    <row r="78" spans="1:25" ht="15" customHeight="1" x14ac:dyDescent="0.2">
      <c r="A78" s="2">
        <v>45111.601282326388</v>
      </c>
      <c r="B78" s="3" t="s">
        <v>342</v>
      </c>
      <c r="C78" s="3" t="s">
        <v>343</v>
      </c>
      <c r="D78" s="3" t="s">
        <v>27</v>
      </c>
      <c r="E78" s="3">
        <v>4</v>
      </c>
      <c r="F78" s="3">
        <v>4</v>
      </c>
      <c r="G78" s="3">
        <v>4</v>
      </c>
      <c r="H78" s="3">
        <v>4</v>
      </c>
      <c r="I78" s="3">
        <v>3</v>
      </c>
      <c r="J78" s="3">
        <v>3</v>
      </c>
      <c r="K78" s="3">
        <v>4</v>
      </c>
      <c r="L78" s="3">
        <v>3</v>
      </c>
      <c r="M78" s="3">
        <v>3</v>
      </c>
      <c r="N78" s="3">
        <v>3</v>
      </c>
      <c r="O78" s="3">
        <v>4</v>
      </c>
      <c r="P78" s="3">
        <v>4</v>
      </c>
      <c r="Q78" s="3">
        <v>4</v>
      </c>
      <c r="R78" s="3">
        <v>4</v>
      </c>
      <c r="S78" s="3">
        <v>3</v>
      </c>
      <c r="T78" s="3">
        <v>3</v>
      </c>
      <c r="U78" s="3">
        <v>3</v>
      </c>
      <c r="V78" s="3">
        <v>3</v>
      </c>
      <c r="W78" s="3">
        <v>3</v>
      </c>
      <c r="X78" s="3">
        <v>3</v>
      </c>
      <c r="Y78" s="3" t="s">
        <v>344</v>
      </c>
    </row>
    <row r="79" spans="1:25" ht="15" customHeight="1" x14ac:dyDescent="0.2">
      <c r="A79" s="2">
        <v>45111.997241550926</v>
      </c>
      <c r="B79" s="3" t="s">
        <v>345</v>
      </c>
      <c r="C79" s="3" t="s">
        <v>346</v>
      </c>
      <c r="D79" s="3" t="s">
        <v>27</v>
      </c>
      <c r="E79" s="3">
        <v>3</v>
      </c>
      <c r="F79" s="3">
        <v>3</v>
      </c>
      <c r="G79" s="3">
        <v>3</v>
      </c>
      <c r="H79" s="3">
        <v>2</v>
      </c>
      <c r="I79" s="3">
        <v>3</v>
      </c>
      <c r="J79" s="3">
        <v>4</v>
      </c>
      <c r="K79" s="3">
        <v>3</v>
      </c>
      <c r="L79" s="3">
        <v>3</v>
      </c>
      <c r="M79" s="3">
        <v>3</v>
      </c>
      <c r="N79" s="3">
        <v>3</v>
      </c>
      <c r="O79" s="3">
        <v>3</v>
      </c>
      <c r="P79" s="3">
        <v>3</v>
      </c>
      <c r="Q79" s="3">
        <v>3</v>
      </c>
      <c r="R79" s="3">
        <v>3</v>
      </c>
      <c r="S79" s="3">
        <v>3</v>
      </c>
      <c r="T79" s="3">
        <v>3</v>
      </c>
      <c r="U79" s="3">
        <v>3</v>
      </c>
      <c r="V79" s="3">
        <v>3</v>
      </c>
      <c r="W79" s="3">
        <v>3</v>
      </c>
      <c r="X79" s="3">
        <v>3</v>
      </c>
      <c r="Y79" s="3" t="s">
        <v>282</v>
      </c>
    </row>
    <row r="80" spans="1:25" ht="15" customHeight="1" x14ac:dyDescent="0.2">
      <c r="A80" s="2"/>
      <c r="B80" s="3"/>
      <c r="C80" s="3"/>
      <c r="D80" s="3"/>
      <c r="E80" s="3">
        <f>AVERAGE(E55:E79)</f>
        <v>3.48</v>
      </c>
      <c r="F80" s="3">
        <f t="shared" ref="F80:X80" si="2">AVERAGE(F55:F79)</f>
        <v>3.04</v>
      </c>
      <c r="G80" s="3">
        <f t="shared" si="2"/>
        <v>3.32</v>
      </c>
      <c r="H80" s="3">
        <f t="shared" si="2"/>
        <v>2.88</v>
      </c>
      <c r="I80" s="3">
        <f t="shared" si="2"/>
        <v>2.8</v>
      </c>
      <c r="J80" s="3">
        <f t="shared" si="2"/>
        <v>2.84</v>
      </c>
      <c r="K80" s="3">
        <f t="shared" si="2"/>
        <v>2.4</v>
      </c>
      <c r="L80" s="3">
        <f t="shared" si="2"/>
        <v>2.6</v>
      </c>
      <c r="M80" s="3">
        <f t="shared" si="2"/>
        <v>2.68</v>
      </c>
      <c r="N80" s="3">
        <f t="shared" si="2"/>
        <v>2.96</v>
      </c>
      <c r="O80" s="3">
        <f t="shared" si="2"/>
        <v>3.2</v>
      </c>
      <c r="P80" s="3">
        <f t="shared" si="2"/>
        <v>3.08</v>
      </c>
      <c r="Q80" s="3">
        <f t="shared" si="2"/>
        <v>2.92</v>
      </c>
      <c r="R80" s="3">
        <f t="shared" si="2"/>
        <v>2.68</v>
      </c>
      <c r="S80" s="3">
        <f t="shared" si="2"/>
        <v>2.76</v>
      </c>
      <c r="T80" s="3">
        <f t="shared" si="2"/>
        <v>2.92</v>
      </c>
      <c r="U80" s="3">
        <f t="shared" si="2"/>
        <v>3.08</v>
      </c>
      <c r="V80" s="3">
        <f t="shared" si="2"/>
        <v>3</v>
      </c>
      <c r="W80" s="3">
        <f t="shared" si="2"/>
        <v>2.64</v>
      </c>
      <c r="X80" s="3">
        <f t="shared" si="2"/>
        <v>2.92</v>
      </c>
      <c r="Y80" s="3"/>
    </row>
    <row r="81" spans="1:25" ht="15" customHeight="1" x14ac:dyDescent="0.2">
      <c r="A81" s="2"/>
      <c r="B81" s="3"/>
      <c r="C81" s="3"/>
      <c r="D81" s="3"/>
      <c r="E81" s="3"/>
      <c r="F81" s="3"/>
      <c r="G81" s="3"/>
      <c r="H81" s="3"/>
      <c r="I81" s="3"/>
      <c r="J81" s="3"/>
      <c r="K81" s="3"/>
      <c r="L81" s="3"/>
      <c r="M81" s="3"/>
      <c r="N81" s="3"/>
      <c r="O81" s="3"/>
      <c r="P81" s="3"/>
      <c r="Q81" s="3"/>
      <c r="R81" s="3"/>
      <c r="S81" s="3"/>
      <c r="T81" s="3"/>
      <c r="U81" s="3"/>
      <c r="V81" s="3"/>
      <c r="W81" s="3"/>
      <c r="X81" s="3"/>
      <c r="Y81" s="3"/>
    </row>
    <row r="82" spans="1:25" ht="15" customHeight="1" x14ac:dyDescent="0.2">
      <c r="A82" s="2">
        <v>45100.728345185184</v>
      </c>
      <c r="B82" s="3" t="s">
        <v>93</v>
      </c>
      <c r="C82" s="3" t="s">
        <v>94</v>
      </c>
      <c r="D82" s="3" t="s">
        <v>95</v>
      </c>
      <c r="E82" s="3">
        <v>4</v>
      </c>
      <c r="F82" s="3">
        <v>4</v>
      </c>
      <c r="G82" s="3">
        <v>4</v>
      </c>
      <c r="H82" s="3">
        <v>4</v>
      </c>
      <c r="I82" s="3">
        <v>4</v>
      </c>
      <c r="J82" s="3">
        <v>3</v>
      </c>
      <c r="K82" s="3">
        <v>4</v>
      </c>
      <c r="L82" s="3">
        <v>4</v>
      </c>
      <c r="M82" s="3">
        <v>4</v>
      </c>
      <c r="N82" s="3">
        <v>4</v>
      </c>
      <c r="O82" s="3">
        <v>4</v>
      </c>
      <c r="P82" s="3">
        <v>4</v>
      </c>
      <c r="Q82" s="3">
        <v>4</v>
      </c>
      <c r="R82" s="3">
        <v>4</v>
      </c>
      <c r="S82" s="3">
        <v>4</v>
      </c>
      <c r="T82" s="3">
        <v>4</v>
      </c>
      <c r="U82" s="3">
        <v>4</v>
      </c>
      <c r="V82" s="3">
        <v>4</v>
      </c>
      <c r="W82" s="3">
        <v>4</v>
      </c>
      <c r="X82" s="3">
        <v>4</v>
      </c>
      <c r="Y82" s="3" t="s">
        <v>96</v>
      </c>
    </row>
    <row r="83" spans="1:25" ht="15" customHeight="1" x14ac:dyDescent="0.2">
      <c r="A83" s="2">
        <v>45100.761937615738</v>
      </c>
      <c r="B83" s="3" t="s">
        <v>97</v>
      </c>
      <c r="C83" s="3" t="s">
        <v>98</v>
      </c>
      <c r="D83" s="3" t="s">
        <v>95</v>
      </c>
      <c r="E83" s="3">
        <v>3</v>
      </c>
      <c r="F83" s="3">
        <v>3</v>
      </c>
      <c r="G83" s="3">
        <v>4</v>
      </c>
      <c r="H83" s="3">
        <v>3</v>
      </c>
      <c r="I83" s="3">
        <v>3</v>
      </c>
      <c r="J83" s="3">
        <v>3</v>
      </c>
      <c r="K83" s="3">
        <v>3</v>
      </c>
      <c r="L83" s="3">
        <v>3</v>
      </c>
      <c r="M83" s="3">
        <v>3</v>
      </c>
      <c r="N83" s="3">
        <v>3</v>
      </c>
      <c r="O83" s="3">
        <v>3</v>
      </c>
      <c r="P83" s="3">
        <v>3</v>
      </c>
      <c r="Q83" s="3">
        <v>3</v>
      </c>
      <c r="R83" s="3">
        <v>4</v>
      </c>
      <c r="S83" s="3">
        <v>3</v>
      </c>
      <c r="T83" s="3">
        <v>3</v>
      </c>
      <c r="U83" s="3">
        <v>3</v>
      </c>
      <c r="V83" s="3">
        <v>3</v>
      </c>
      <c r="W83" s="3">
        <v>1</v>
      </c>
      <c r="X83" s="3">
        <v>3</v>
      </c>
      <c r="Y83" s="3" t="s">
        <v>99</v>
      </c>
    </row>
    <row r="84" spans="1:25" ht="15" customHeight="1" x14ac:dyDescent="0.2">
      <c r="A84" s="2">
        <v>45101.629316712962</v>
      </c>
      <c r="B84" s="3" t="s">
        <v>242</v>
      </c>
      <c r="C84" s="3" t="s">
        <v>243</v>
      </c>
      <c r="D84" s="3" t="s">
        <v>95</v>
      </c>
      <c r="E84" s="3">
        <v>3</v>
      </c>
      <c r="F84" s="3">
        <v>4</v>
      </c>
      <c r="G84" s="3">
        <v>3</v>
      </c>
      <c r="H84" s="3">
        <v>3</v>
      </c>
      <c r="I84" s="3">
        <v>2</v>
      </c>
      <c r="J84" s="3">
        <v>2</v>
      </c>
      <c r="K84" s="3">
        <v>2</v>
      </c>
      <c r="L84" s="3">
        <v>3</v>
      </c>
      <c r="M84" s="3">
        <v>3</v>
      </c>
      <c r="N84" s="3">
        <v>3</v>
      </c>
      <c r="O84" s="3">
        <v>3</v>
      </c>
      <c r="P84" s="3">
        <v>3</v>
      </c>
      <c r="Q84" s="3">
        <v>3</v>
      </c>
      <c r="R84" s="3">
        <v>3</v>
      </c>
      <c r="S84" s="3">
        <v>2</v>
      </c>
      <c r="T84" s="3">
        <v>3</v>
      </c>
      <c r="U84" s="3">
        <v>2</v>
      </c>
      <c r="V84" s="3">
        <v>3</v>
      </c>
      <c r="W84" s="3">
        <v>1</v>
      </c>
      <c r="X84" s="3">
        <v>3</v>
      </c>
      <c r="Y84" s="3" t="s">
        <v>244</v>
      </c>
    </row>
    <row r="85" spans="1:25" ht="15" customHeight="1" x14ac:dyDescent="0.2">
      <c r="A85" s="2">
        <v>45101.678043148146</v>
      </c>
      <c r="B85" s="3" t="s">
        <v>254</v>
      </c>
      <c r="C85" s="3" t="s">
        <v>255</v>
      </c>
      <c r="D85" s="3" t="s">
        <v>95</v>
      </c>
      <c r="E85" s="3">
        <v>4</v>
      </c>
      <c r="F85" s="3">
        <v>3</v>
      </c>
      <c r="G85" s="3">
        <v>4</v>
      </c>
      <c r="H85" s="3">
        <v>3</v>
      </c>
      <c r="I85" s="3">
        <v>3</v>
      </c>
      <c r="J85" s="3">
        <v>1</v>
      </c>
      <c r="K85" s="3">
        <v>1</v>
      </c>
      <c r="L85" s="3">
        <v>3</v>
      </c>
      <c r="M85" s="3">
        <v>3</v>
      </c>
      <c r="N85" s="3">
        <v>2</v>
      </c>
      <c r="O85" s="3">
        <v>4</v>
      </c>
      <c r="P85" s="3">
        <v>3</v>
      </c>
      <c r="Q85" s="3">
        <v>3</v>
      </c>
      <c r="R85" s="3">
        <v>3</v>
      </c>
      <c r="S85" s="3">
        <v>3</v>
      </c>
      <c r="T85" s="3">
        <v>1</v>
      </c>
      <c r="U85" s="3">
        <v>3</v>
      </c>
      <c r="V85" s="3">
        <v>3</v>
      </c>
      <c r="W85" s="3">
        <v>3</v>
      </c>
      <c r="X85" s="3">
        <v>3</v>
      </c>
      <c r="Y85" s="3" t="s">
        <v>256</v>
      </c>
    </row>
    <row r="86" spans="1:25" ht="15" customHeight="1" x14ac:dyDescent="0.2">
      <c r="A86" s="2">
        <v>45101.727141539348</v>
      </c>
      <c r="B86" s="3" t="s">
        <v>260</v>
      </c>
      <c r="C86" s="3" t="s">
        <v>261</v>
      </c>
      <c r="D86" s="3" t="s">
        <v>95</v>
      </c>
      <c r="E86" s="3">
        <v>4</v>
      </c>
      <c r="F86" s="3">
        <v>4</v>
      </c>
      <c r="G86" s="3">
        <v>4</v>
      </c>
      <c r="H86" s="3">
        <v>4</v>
      </c>
      <c r="I86" s="3">
        <v>4</v>
      </c>
      <c r="J86" s="3">
        <v>4</v>
      </c>
      <c r="K86" s="3">
        <v>4</v>
      </c>
      <c r="L86" s="3">
        <v>4</v>
      </c>
      <c r="M86" s="3">
        <v>4</v>
      </c>
      <c r="N86" s="3">
        <v>4</v>
      </c>
      <c r="O86" s="3">
        <v>4</v>
      </c>
      <c r="P86" s="3">
        <v>4</v>
      </c>
      <c r="Q86" s="3">
        <v>4</v>
      </c>
      <c r="R86" s="3">
        <v>4</v>
      </c>
      <c r="S86" s="3">
        <v>4</v>
      </c>
      <c r="T86" s="3">
        <v>4</v>
      </c>
      <c r="U86" s="3">
        <v>4</v>
      </c>
      <c r="V86" s="3">
        <v>4</v>
      </c>
      <c r="W86" s="3">
        <v>2</v>
      </c>
      <c r="X86" s="3">
        <v>4</v>
      </c>
      <c r="Y86" s="3" t="s">
        <v>262</v>
      </c>
    </row>
    <row r="87" spans="1:25" ht="15" customHeight="1" x14ac:dyDescent="0.2">
      <c r="A87" s="2">
        <v>45101.930553668979</v>
      </c>
      <c r="B87" s="3" t="s">
        <v>263</v>
      </c>
      <c r="C87" s="3" t="s">
        <v>264</v>
      </c>
      <c r="D87" s="3" t="s">
        <v>95</v>
      </c>
      <c r="E87" s="3">
        <v>4</v>
      </c>
      <c r="F87" s="3">
        <v>4</v>
      </c>
      <c r="G87" s="3">
        <v>4</v>
      </c>
      <c r="H87" s="3">
        <v>4</v>
      </c>
      <c r="I87" s="3">
        <v>4</v>
      </c>
      <c r="J87" s="3">
        <v>4</v>
      </c>
      <c r="K87" s="3">
        <v>4</v>
      </c>
      <c r="L87" s="3">
        <v>4</v>
      </c>
      <c r="M87" s="3">
        <v>4</v>
      </c>
      <c r="N87" s="3">
        <v>4</v>
      </c>
      <c r="O87" s="3">
        <v>4</v>
      </c>
      <c r="P87" s="3">
        <v>4</v>
      </c>
      <c r="Q87" s="3">
        <v>4</v>
      </c>
      <c r="R87" s="3">
        <v>4</v>
      </c>
      <c r="S87" s="3">
        <v>4</v>
      </c>
      <c r="T87" s="3">
        <v>4</v>
      </c>
      <c r="U87" s="3">
        <v>4</v>
      </c>
      <c r="V87" s="3">
        <v>4</v>
      </c>
      <c r="W87" s="3">
        <v>4</v>
      </c>
      <c r="X87" s="3">
        <v>4</v>
      </c>
      <c r="Y87" s="3" t="s">
        <v>265</v>
      </c>
    </row>
    <row r="88" spans="1:25" ht="15" customHeight="1" x14ac:dyDescent="0.2">
      <c r="A88" s="2">
        <v>45102.830947650466</v>
      </c>
      <c r="B88" s="3" t="s">
        <v>286</v>
      </c>
      <c r="C88" s="3" t="s">
        <v>287</v>
      </c>
      <c r="D88" s="3" t="s">
        <v>95</v>
      </c>
      <c r="E88" s="3">
        <v>3</v>
      </c>
      <c r="F88" s="3">
        <v>4</v>
      </c>
      <c r="G88" s="3">
        <v>4</v>
      </c>
      <c r="H88" s="3">
        <v>3</v>
      </c>
      <c r="I88" s="3">
        <v>3</v>
      </c>
      <c r="J88" s="3">
        <v>2</v>
      </c>
      <c r="K88" s="3">
        <v>2</v>
      </c>
      <c r="L88" s="3">
        <v>2</v>
      </c>
      <c r="M88" s="3">
        <v>2</v>
      </c>
      <c r="N88" s="3">
        <v>3</v>
      </c>
      <c r="O88" s="3">
        <v>0</v>
      </c>
      <c r="P88" s="3">
        <v>3</v>
      </c>
      <c r="Q88" s="3">
        <v>2</v>
      </c>
      <c r="R88" s="3">
        <v>1</v>
      </c>
      <c r="S88" s="3">
        <v>2</v>
      </c>
      <c r="T88" s="3">
        <v>2</v>
      </c>
      <c r="U88" s="3">
        <v>3</v>
      </c>
      <c r="V88" s="3">
        <v>3</v>
      </c>
      <c r="W88" s="3">
        <v>0</v>
      </c>
      <c r="X88" s="3">
        <v>3</v>
      </c>
      <c r="Y88" s="3" t="s">
        <v>288</v>
      </c>
    </row>
    <row r="89" spans="1:25" ht="15" customHeight="1" x14ac:dyDescent="0.2">
      <c r="A89" s="2">
        <v>45114.668877881944</v>
      </c>
      <c r="B89" s="3" t="s">
        <v>349</v>
      </c>
      <c r="C89" s="3" t="s">
        <v>350</v>
      </c>
      <c r="D89" s="3" t="s">
        <v>95</v>
      </c>
      <c r="E89" s="3">
        <v>2</v>
      </c>
      <c r="F89" s="3">
        <v>2</v>
      </c>
      <c r="G89" s="3">
        <v>0</v>
      </c>
      <c r="H89" s="3">
        <v>1</v>
      </c>
      <c r="I89" s="3">
        <v>3</v>
      </c>
      <c r="J89" s="3">
        <v>1</v>
      </c>
      <c r="K89" s="3">
        <v>1</v>
      </c>
      <c r="L89" s="3">
        <v>0</v>
      </c>
      <c r="M89" s="3">
        <v>0</v>
      </c>
      <c r="N89" s="3">
        <v>2</v>
      </c>
      <c r="O89" s="3">
        <v>0</v>
      </c>
      <c r="P89" s="3">
        <v>2</v>
      </c>
      <c r="Q89" s="3">
        <v>2</v>
      </c>
      <c r="R89" s="3">
        <v>0</v>
      </c>
      <c r="S89" s="3">
        <v>0</v>
      </c>
      <c r="T89" s="3">
        <v>1</v>
      </c>
      <c r="U89" s="3">
        <v>2</v>
      </c>
      <c r="V89" s="3">
        <v>0</v>
      </c>
      <c r="W89" s="3">
        <v>0</v>
      </c>
      <c r="X89" s="3">
        <v>0</v>
      </c>
      <c r="Y89" s="3" t="s">
        <v>99</v>
      </c>
    </row>
    <row r="90" spans="1:25" ht="15" customHeight="1" x14ac:dyDescent="0.2">
      <c r="A90" s="2">
        <v>45130.983809537036</v>
      </c>
      <c r="B90" s="3" t="s">
        <v>354</v>
      </c>
      <c r="C90" s="3" t="s">
        <v>355</v>
      </c>
      <c r="D90" s="3" t="s">
        <v>95</v>
      </c>
      <c r="E90" s="3">
        <v>4</v>
      </c>
      <c r="F90" s="3">
        <v>3</v>
      </c>
      <c r="G90" s="3">
        <v>3</v>
      </c>
      <c r="H90" s="3">
        <v>2</v>
      </c>
      <c r="I90" s="3">
        <v>3</v>
      </c>
      <c r="J90" s="3">
        <v>3</v>
      </c>
      <c r="K90" s="3">
        <v>2</v>
      </c>
      <c r="L90" s="3">
        <v>3</v>
      </c>
      <c r="M90" s="3">
        <v>3</v>
      </c>
      <c r="N90" s="3">
        <v>4</v>
      </c>
      <c r="O90" s="3">
        <v>3</v>
      </c>
      <c r="P90" s="3">
        <v>3</v>
      </c>
      <c r="Q90" s="3">
        <v>3</v>
      </c>
      <c r="R90" s="3">
        <v>2</v>
      </c>
      <c r="S90" s="3">
        <v>2</v>
      </c>
      <c r="T90" s="3">
        <v>3</v>
      </c>
      <c r="U90" s="3">
        <v>3</v>
      </c>
      <c r="V90" s="3">
        <v>3</v>
      </c>
      <c r="W90" s="3">
        <v>3</v>
      </c>
      <c r="X90" s="3">
        <v>3</v>
      </c>
      <c r="Y90" s="3" t="s">
        <v>356</v>
      </c>
    </row>
    <row r="91" spans="1:25" ht="15" customHeight="1" x14ac:dyDescent="0.2">
      <c r="A91" s="2"/>
      <c r="B91" s="3"/>
      <c r="C91" s="3"/>
      <c r="D91" s="3"/>
      <c r="E91" s="4">
        <f>AVERAGE(E82:E90)</f>
        <v>3.4444444444444446</v>
      </c>
      <c r="F91" s="4">
        <f t="shared" ref="F91:X91" si="3">AVERAGE(F82:F90)</f>
        <v>3.4444444444444446</v>
      </c>
      <c r="G91" s="4">
        <f t="shared" si="3"/>
        <v>3.3333333333333335</v>
      </c>
      <c r="H91" s="4">
        <f t="shared" si="3"/>
        <v>3</v>
      </c>
      <c r="I91" s="4">
        <f t="shared" si="3"/>
        <v>3.2222222222222223</v>
      </c>
      <c r="J91" s="4">
        <f t="shared" si="3"/>
        <v>2.5555555555555554</v>
      </c>
      <c r="K91" s="4">
        <f t="shared" si="3"/>
        <v>2.5555555555555554</v>
      </c>
      <c r="L91" s="4">
        <f t="shared" si="3"/>
        <v>2.8888888888888888</v>
      </c>
      <c r="M91" s="4">
        <f t="shared" si="3"/>
        <v>2.8888888888888888</v>
      </c>
      <c r="N91" s="4">
        <f t="shared" si="3"/>
        <v>3.2222222222222223</v>
      </c>
      <c r="O91" s="4">
        <f t="shared" si="3"/>
        <v>2.7777777777777777</v>
      </c>
      <c r="P91" s="4">
        <f t="shared" si="3"/>
        <v>3.2222222222222223</v>
      </c>
      <c r="Q91" s="4">
        <f t="shared" si="3"/>
        <v>3.1111111111111112</v>
      </c>
      <c r="R91" s="4">
        <f t="shared" si="3"/>
        <v>2.7777777777777777</v>
      </c>
      <c r="S91" s="4">
        <f t="shared" si="3"/>
        <v>2.6666666666666665</v>
      </c>
      <c r="T91" s="4">
        <f t="shared" si="3"/>
        <v>2.7777777777777777</v>
      </c>
      <c r="U91" s="4">
        <f t="shared" si="3"/>
        <v>3.1111111111111112</v>
      </c>
      <c r="V91" s="4">
        <f t="shared" si="3"/>
        <v>3</v>
      </c>
      <c r="W91" s="4">
        <f t="shared" si="3"/>
        <v>2</v>
      </c>
      <c r="X91" s="4">
        <f t="shared" si="3"/>
        <v>3</v>
      </c>
      <c r="Y91" s="3"/>
    </row>
    <row r="92" spans="1:25" ht="15" customHeight="1" x14ac:dyDescent="0.2">
      <c r="A92" s="2"/>
      <c r="B92" s="3"/>
      <c r="C92" s="3"/>
      <c r="D92" s="3"/>
      <c r="E92" s="3"/>
      <c r="F92" s="3"/>
      <c r="G92" s="3"/>
      <c r="H92" s="3"/>
      <c r="I92" s="3"/>
      <c r="J92" s="3"/>
      <c r="K92" s="3"/>
      <c r="L92" s="3"/>
      <c r="M92" s="3"/>
      <c r="N92" s="3"/>
      <c r="O92" s="3"/>
      <c r="P92" s="3"/>
      <c r="Q92" s="3"/>
      <c r="R92" s="3"/>
      <c r="S92" s="3"/>
      <c r="T92" s="3"/>
      <c r="U92" s="3"/>
      <c r="V92" s="3"/>
      <c r="W92" s="3"/>
      <c r="X92" s="3"/>
      <c r="Y92" s="3"/>
    </row>
    <row r="93" spans="1:25" ht="15" customHeight="1" x14ac:dyDescent="0.2">
      <c r="A93" s="2">
        <v>45101.478846284721</v>
      </c>
      <c r="B93" s="3" t="s">
        <v>223</v>
      </c>
      <c r="C93" s="3" t="s">
        <v>224</v>
      </c>
      <c r="D93" s="3" t="s">
        <v>225</v>
      </c>
      <c r="E93" s="3">
        <v>4</v>
      </c>
      <c r="F93" s="3">
        <v>4</v>
      </c>
      <c r="G93" s="3">
        <v>4</v>
      </c>
      <c r="H93" s="3">
        <v>4</v>
      </c>
      <c r="I93" s="3">
        <v>3</v>
      </c>
      <c r="J93" s="3">
        <v>4</v>
      </c>
      <c r="K93" s="3">
        <v>4</v>
      </c>
      <c r="L93" s="3">
        <v>4</v>
      </c>
      <c r="M93" s="3">
        <v>4</v>
      </c>
      <c r="N93" s="3">
        <v>4</v>
      </c>
      <c r="O93" s="3">
        <v>4</v>
      </c>
      <c r="P93" s="3">
        <v>4</v>
      </c>
      <c r="Q93" s="3">
        <v>4</v>
      </c>
      <c r="R93" s="3">
        <v>4</v>
      </c>
      <c r="S93" s="3">
        <v>4</v>
      </c>
      <c r="T93" s="3">
        <v>4</v>
      </c>
      <c r="U93" s="3">
        <v>4</v>
      </c>
      <c r="V93" s="3">
        <v>4</v>
      </c>
      <c r="W93" s="3">
        <v>4</v>
      </c>
      <c r="X93" s="3">
        <v>4</v>
      </c>
      <c r="Y93" s="3" t="s">
        <v>226</v>
      </c>
    </row>
    <row r="94" spans="1:25" ht="15" customHeight="1" x14ac:dyDescent="0.2">
      <c r="A94" s="2">
        <v>45101.496895277778</v>
      </c>
      <c r="B94" s="3" t="s">
        <v>232</v>
      </c>
      <c r="C94" s="3" t="s">
        <v>233</v>
      </c>
      <c r="D94" s="3" t="s">
        <v>225</v>
      </c>
      <c r="E94" s="3">
        <v>1</v>
      </c>
      <c r="F94" s="3">
        <v>1</v>
      </c>
      <c r="G94" s="3">
        <v>1</v>
      </c>
      <c r="H94" s="3">
        <v>0</v>
      </c>
      <c r="I94" s="3">
        <v>0</v>
      </c>
      <c r="J94" s="3">
        <v>0</v>
      </c>
      <c r="K94" s="3">
        <v>0</v>
      </c>
      <c r="L94" s="3">
        <v>0</v>
      </c>
      <c r="M94" s="3">
        <v>0</v>
      </c>
      <c r="N94" s="3">
        <v>0</v>
      </c>
      <c r="O94" s="3">
        <v>1</v>
      </c>
      <c r="P94" s="3">
        <v>0</v>
      </c>
      <c r="Q94" s="3">
        <v>0</v>
      </c>
      <c r="R94" s="3">
        <v>0</v>
      </c>
      <c r="S94" s="3">
        <v>0</v>
      </c>
      <c r="T94" s="3">
        <v>0</v>
      </c>
      <c r="U94" s="3">
        <v>0</v>
      </c>
      <c r="V94" s="3">
        <v>0</v>
      </c>
      <c r="W94" s="3">
        <v>1</v>
      </c>
      <c r="X94" s="3">
        <v>0</v>
      </c>
      <c r="Y94" s="3" t="s">
        <v>234</v>
      </c>
    </row>
    <row r="95" spans="1:25" ht="15" customHeight="1" x14ac:dyDescent="0.2">
      <c r="A95" s="2">
        <v>45101.531591712963</v>
      </c>
      <c r="B95" s="3" t="s">
        <v>235</v>
      </c>
      <c r="C95" s="3" t="s">
        <v>236</v>
      </c>
      <c r="D95" s="3" t="s">
        <v>225</v>
      </c>
      <c r="E95" s="3">
        <v>3</v>
      </c>
      <c r="F95" s="3">
        <v>3</v>
      </c>
      <c r="G95" s="3">
        <v>4</v>
      </c>
      <c r="H95" s="3">
        <v>4</v>
      </c>
      <c r="I95" s="3">
        <v>4</v>
      </c>
      <c r="J95" s="3">
        <v>4</v>
      </c>
      <c r="K95" s="3">
        <v>4</v>
      </c>
      <c r="L95" s="3">
        <v>3</v>
      </c>
      <c r="M95" s="3">
        <v>3</v>
      </c>
      <c r="N95" s="3">
        <v>3</v>
      </c>
      <c r="O95" s="3">
        <v>4</v>
      </c>
      <c r="P95" s="3">
        <v>3</v>
      </c>
      <c r="Q95" s="3">
        <v>4</v>
      </c>
      <c r="R95" s="3">
        <v>4</v>
      </c>
      <c r="S95" s="3">
        <v>4</v>
      </c>
      <c r="T95" s="3">
        <v>3</v>
      </c>
      <c r="U95" s="3">
        <v>3</v>
      </c>
      <c r="V95" s="3">
        <v>3</v>
      </c>
      <c r="W95" s="3">
        <v>3</v>
      </c>
      <c r="X95" s="3">
        <v>3</v>
      </c>
      <c r="Y95" s="3" t="s">
        <v>237</v>
      </c>
    </row>
    <row r="96" spans="1:25" ht="15" customHeight="1" x14ac:dyDescent="0.2">
      <c r="A96" s="2">
        <v>45101.648425520834</v>
      </c>
      <c r="B96" s="3" t="s">
        <v>248</v>
      </c>
      <c r="C96" s="3" t="s">
        <v>249</v>
      </c>
      <c r="D96" s="3" t="s">
        <v>225</v>
      </c>
      <c r="E96" s="3">
        <v>2</v>
      </c>
      <c r="F96" s="3">
        <v>2</v>
      </c>
      <c r="G96" s="3">
        <v>2</v>
      </c>
      <c r="H96" s="3">
        <v>2</v>
      </c>
      <c r="I96" s="3">
        <v>2</v>
      </c>
      <c r="J96" s="3">
        <v>2</v>
      </c>
      <c r="K96" s="3">
        <v>2</v>
      </c>
      <c r="L96" s="3">
        <v>2</v>
      </c>
      <c r="M96" s="3">
        <v>2</v>
      </c>
      <c r="N96" s="3">
        <v>2</v>
      </c>
      <c r="O96" s="3">
        <v>2</v>
      </c>
      <c r="P96" s="3">
        <v>2</v>
      </c>
      <c r="Q96" s="3">
        <v>2</v>
      </c>
      <c r="R96" s="3">
        <v>2</v>
      </c>
      <c r="S96" s="3">
        <v>2</v>
      </c>
      <c r="T96" s="3">
        <v>2</v>
      </c>
      <c r="U96" s="3">
        <v>2</v>
      </c>
      <c r="V96" s="3">
        <v>2</v>
      </c>
      <c r="W96" s="3">
        <v>2</v>
      </c>
      <c r="X96" s="3">
        <v>2</v>
      </c>
      <c r="Y96" s="3" t="s">
        <v>250</v>
      </c>
    </row>
    <row r="97" spans="1:25" ht="15" customHeight="1" x14ac:dyDescent="0.2">
      <c r="A97" s="2">
        <v>45102.408821539357</v>
      </c>
      <c r="B97" s="3" t="s">
        <v>269</v>
      </c>
      <c r="C97" s="3" t="s">
        <v>270</v>
      </c>
      <c r="D97" s="3" t="s">
        <v>225</v>
      </c>
      <c r="E97" s="3">
        <v>4</v>
      </c>
      <c r="F97" s="3">
        <v>3</v>
      </c>
      <c r="G97" s="3">
        <v>3</v>
      </c>
      <c r="H97" s="3">
        <v>3</v>
      </c>
      <c r="I97" s="3">
        <v>3</v>
      </c>
      <c r="J97" s="3">
        <v>3</v>
      </c>
      <c r="K97" s="3">
        <v>3</v>
      </c>
      <c r="L97" s="3">
        <v>3</v>
      </c>
      <c r="M97" s="3">
        <v>3</v>
      </c>
      <c r="N97" s="3">
        <v>3</v>
      </c>
      <c r="O97" s="3">
        <v>3</v>
      </c>
      <c r="P97" s="3">
        <v>3</v>
      </c>
      <c r="Q97" s="3">
        <v>3</v>
      </c>
      <c r="R97" s="3">
        <v>3</v>
      </c>
      <c r="S97" s="3">
        <v>3</v>
      </c>
      <c r="T97" s="3">
        <v>3</v>
      </c>
      <c r="U97" s="3">
        <v>3</v>
      </c>
      <c r="V97" s="3">
        <v>3</v>
      </c>
      <c r="W97" s="3">
        <v>3</v>
      </c>
      <c r="X97" s="3">
        <v>3</v>
      </c>
      <c r="Y97" s="3" t="s">
        <v>271</v>
      </c>
    </row>
    <row r="98" spans="1:25" ht="15" customHeight="1" x14ac:dyDescent="0.2">
      <c r="A98" s="2">
        <v>45102.411170902778</v>
      </c>
      <c r="B98" s="3" t="s">
        <v>272</v>
      </c>
      <c r="C98" s="3" t="s">
        <v>272</v>
      </c>
      <c r="D98" s="3" t="s">
        <v>225</v>
      </c>
      <c r="E98" s="3">
        <v>2</v>
      </c>
      <c r="F98" s="3">
        <v>0</v>
      </c>
      <c r="G98" s="3">
        <v>2</v>
      </c>
      <c r="H98" s="3">
        <v>2</v>
      </c>
      <c r="I98" s="3">
        <v>3</v>
      </c>
      <c r="J98" s="3">
        <v>0</v>
      </c>
      <c r="K98" s="3">
        <v>2</v>
      </c>
      <c r="L98" s="3">
        <v>0</v>
      </c>
      <c r="M98" s="3">
        <v>0</v>
      </c>
      <c r="N98" s="3">
        <v>1</v>
      </c>
      <c r="O98" s="3">
        <v>1</v>
      </c>
      <c r="P98" s="3">
        <v>2</v>
      </c>
      <c r="Q98" s="3">
        <v>0</v>
      </c>
      <c r="R98" s="3">
        <v>1</v>
      </c>
      <c r="S98" s="3">
        <v>2</v>
      </c>
      <c r="T98" s="3">
        <v>1</v>
      </c>
      <c r="U98" s="3">
        <v>0</v>
      </c>
      <c r="V98" s="3">
        <v>3</v>
      </c>
      <c r="W98" s="3">
        <v>4</v>
      </c>
      <c r="X98" s="3">
        <v>1</v>
      </c>
      <c r="Y98" s="3" t="s">
        <v>273</v>
      </c>
    </row>
    <row r="99" spans="1:25" ht="15" customHeight="1" x14ac:dyDescent="0.2">
      <c r="A99" s="2">
        <v>45104.443694687499</v>
      </c>
      <c r="B99" s="3" t="s">
        <v>305</v>
      </c>
      <c r="C99" s="3" t="s">
        <v>306</v>
      </c>
      <c r="D99" s="3" t="s">
        <v>225</v>
      </c>
      <c r="E99" s="3">
        <v>3</v>
      </c>
      <c r="F99" s="3">
        <v>2</v>
      </c>
      <c r="G99" s="3">
        <v>1</v>
      </c>
      <c r="H99" s="3">
        <v>2</v>
      </c>
      <c r="I99" s="3">
        <v>1</v>
      </c>
      <c r="J99" s="3">
        <v>2</v>
      </c>
      <c r="K99" s="3">
        <v>2</v>
      </c>
      <c r="L99" s="3">
        <v>2</v>
      </c>
      <c r="M99" s="3">
        <v>2</v>
      </c>
      <c r="N99" s="3">
        <v>2</v>
      </c>
      <c r="O99" s="3">
        <v>2</v>
      </c>
      <c r="P99" s="3">
        <v>2</v>
      </c>
      <c r="Q99" s="3">
        <v>2</v>
      </c>
      <c r="R99" s="3">
        <v>1</v>
      </c>
      <c r="S99" s="3">
        <v>1</v>
      </c>
      <c r="T99" s="3">
        <v>1</v>
      </c>
      <c r="U99" s="3">
        <v>1</v>
      </c>
      <c r="V99" s="3">
        <v>1</v>
      </c>
      <c r="W99" s="3">
        <v>1</v>
      </c>
      <c r="X99" s="3">
        <v>1</v>
      </c>
      <c r="Y99" s="3" t="s">
        <v>307</v>
      </c>
    </row>
    <row r="100" spans="1:25" ht="15" customHeight="1" x14ac:dyDescent="0.2">
      <c r="A100" s="2">
        <v>45104.519513692125</v>
      </c>
      <c r="B100" s="3" t="s">
        <v>313</v>
      </c>
      <c r="C100" s="3" t="s">
        <v>314</v>
      </c>
      <c r="D100" s="3" t="s">
        <v>225</v>
      </c>
      <c r="E100" s="3">
        <v>3</v>
      </c>
      <c r="F100" s="3">
        <v>3</v>
      </c>
      <c r="G100" s="3">
        <v>3</v>
      </c>
      <c r="H100" s="3">
        <v>3</v>
      </c>
      <c r="I100" s="3">
        <v>3</v>
      </c>
      <c r="J100" s="3">
        <v>3</v>
      </c>
      <c r="K100" s="3">
        <v>3</v>
      </c>
      <c r="L100" s="3">
        <v>4</v>
      </c>
      <c r="M100" s="3">
        <v>4</v>
      </c>
      <c r="N100" s="3">
        <v>4</v>
      </c>
      <c r="O100" s="3">
        <v>4</v>
      </c>
      <c r="P100" s="3">
        <v>3</v>
      </c>
      <c r="Q100" s="3">
        <v>2</v>
      </c>
      <c r="R100" s="3">
        <v>3</v>
      </c>
      <c r="S100" s="3">
        <v>3</v>
      </c>
      <c r="T100" s="3">
        <v>3</v>
      </c>
      <c r="U100" s="3">
        <v>3</v>
      </c>
      <c r="V100" s="3">
        <v>4</v>
      </c>
      <c r="W100" s="3">
        <v>4</v>
      </c>
      <c r="X100" s="3">
        <v>3</v>
      </c>
      <c r="Y100" s="3" t="s">
        <v>315</v>
      </c>
    </row>
    <row r="101" spans="1:25" ht="15" customHeight="1" x14ac:dyDescent="0.2">
      <c r="A101" s="2">
        <v>45108.697770416664</v>
      </c>
      <c r="B101" s="3" t="s">
        <v>322</v>
      </c>
      <c r="C101" s="3" t="s">
        <v>323</v>
      </c>
      <c r="D101" s="3" t="s">
        <v>225</v>
      </c>
      <c r="E101" s="3">
        <v>4</v>
      </c>
      <c r="F101" s="3">
        <v>4</v>
      </c>
      <c r="G101" s="3">
        <v>4</v>
      </c>
      <c r="H101" s="3">
        <v>3</v>
      </c>
      <c r="I101" s="3">
        <v>3</v>
      </c>
      <c r="J101" s="3">
        <v>4</v>
      </c>
      <c r="K101" s="3">
        <v>4</v>
      </c>
      <c r="L101" s="3">
        <v>4</v>
      </c>
      <c r="M101" s="3">
        <v>4</v>
      </c>
      <c r="N101" s="3">
        <v>4</v>
      </c>
      <c r="O101" s="3">
        <v>4</v>
      </c>
      <c r="P101" s="3">
        <v>4</v>
      </c>
      <c r="Q101" s="3">
        <v>4</v>
      </c>
      <c r="R101" s="3">
        <v>3</v>
      </c>
      <c r="S101" s="3">
        <v>4</v>
      </c>
      <c r="T101" s="3">
        <v>3</v>
      </c>
      <c r="U101" s="3">
        <v>3</v>
      </c>
      <c r="V101" s="3">
        <v>4</v>
      </c>
      <c r="W101" s="3">
        <v>4</v>
      </c>
      <c r="X101" s="3">
        <v>4</v>
      </c>
      <c r="Y101" s="3" t="s">
        <v>128</v>
      </c>
    </row>
    <row r="102" spans="1:25" ht="15" customHeight="1" x14ac:dyDescent="0.2">
      <c r="A102" s="2">
        <v>45113.000871226854</v>
      </c>
      <c r="B102" s="3" t="s">
        <v>347</v>
      </c>
      <c r="C102" s="3" t="s">
        <v>347</v>
      </c>
      <c r="D102" s="3" t="s">
        <v>225</v>
      </c>
      <c r="E102" s="3">
        <v>3</v>
      </c>
      <c r="F102" s="3">
        <v>3</v>
      </c>
      <c r="G102" s="3">
        <v>2</v>
      </c>
      <c r="H102" s="3">
        <v>1</v>
      </c>
      <c r="I102" s="3">
        <v>2</v>
      </c>
      <c r="J102" s="3">
        <v>1</v>
      </c>
      <c r="K102" s="3">
        <v>3</v>
      </c>
      <c r="L102" s="3">
        <v>2</v>
      </c>
      <c r="M102" s="3">
        <v>1</v>
      </c>
      <c r="N102" s="3">
        <v>3</v>
      </c>
      <c r="O102" s="3">
        <v>1</v>
      </c>
      <c r="P102" s="3">
        <v>1</v>
      </c>
      <c r="Q102" s="3">
        <v>1</v>
      </c>
      <c r="R102" s="3">
        <v>0</v>
      </c>
      <c r="S102" s="3">
        <v>0</v>
      </c>
      <c r="T102" s="3">
        <v>2</v>
      </c>
      <c r="U102" s="3">
        <v>2</v>
      </c>
      <c r="V102" s="3">
        <v>0</v>
      </c>
      <c r="W102" s="3">
        <v>3</v>
      </c>
      <c r="X102" s="3">
        <v>0</v>
      </c>
      <c r="Y102" s="3" t="s">
        <v>348</v>
      </c>
    </row>
    <row r="103" spans="1:25" ht="15" customHeight="1" x14ac:dyDescent="0.2">
      <c r="A103" s="2"/>
      <c r="B103" s="3"/>
      <c r="C103" s="3"/>
      <c r="D103" s="3"/>
      <c r="E103" s="3">
        <f>AVERAGE(E93:E102)</f>
        <v>2.9</v>
      </c>
      <c r="F103" s="3">
        <f t="shared" ref="F103:X103" si="4">AVERAGE(F93:F102)</f>
        <v>2.5</v>
      </c>
      <c r="G103" s="3">
        <f t="shared" si="4"/>
        <v>2.6</v>
      </c>
      <c r="H103" s="3">
        <f t="shared" si="4"/>
        <v>2.4</v>
      </c>
      <c r="I103" s="3">
        <f t="shared" si="4"/>
        <v>2.4</v>
      </c>
      <c r="J103" s="3">
        <f t="shared" si="4"/>
        <v>2.2999999999999998</v>
      </c>
      <c r="K103" s="3">
        <f t="shared" si="4"/>
        <v>2.7</v>
      </c>
      <c r="L103" s="3">
        <f t="shared" si="4"/>
        <v>2.4</v>
      </c>
      <c r="M103" s="3">
        <f t="shared" si="4"/>
        <v>2.2999999999999998</v>
      </c>
      <c r="N103" s="3">
        <f t="shared" si="4"/>
        <v>2.6</v>
      </c>
      <c r="O103" s="3">
        <f t="shared" si="4"/>
        <v>2.6</v>
      </c>
      <c r="P103" s="3">
        <f t="shared" si="4"/>
        <v>2.4</v>
      </c>
      <c r="Q103" s="3">
        <f t="shared" si="4"/>
        <v>2.2000000000000002</v>
      </c>
      <c r="R103" s="3">
        <f t="shared" si="4"/>
        <v>2.1</v>
      </c>
      <c r="S103" s="3">
        <f t="shared" si="4"/>
        <v>2.2999999999999998</v>
      </c>
      <c r="T103" s="3">
        <f t="shared" si="4"/>
        <v>2.2000000000000002</v>
      </c>
      <c r="U103" s="3">
        <f t="shared" si="4"/>
        <v>2.1</v>
      </c>
      <c r="V103" s="3">
        <f t="shared" si="4"/>
        <v>2.4</v>
      </c>
      <c r="W103" s="3">
        <f t="shared" si="4"/>
        <v>2.9</v>
      </c>
      <c r="X103" s="3">
        <f t="shared" si="4"/>
        <v>2.1</v>
      </c>
      <c r="Y103" s="3"/>
    </row>
    <row r="104" spans="1:25" ht="15" customHeight="1" x14ac:dyDescent="0.2">
      <c r="A104" s="2"/>
      <c r="B104" s="3"/>
      <c r="C104" s="3"/>
      <c r="D104" s="3"/>
      <c r="E104" s="3"/>
      <c r="F104" s="3"/>
      <c r="G104" s="3"/>
      <c r="H104" s="3"/>
      <c r="I104" s="3"/>
      <c r="J104" s="3"/>
      <c r="K104" s="3"/>
      <c r="L104" s="3"/>
      <c r="M104" s="3"/>
      <c r="N104" s="3"/>
      <c r="O104" s="3"/>
      <c r="P104" s="3"/>
      <c r="Q104" s="3"/>
      <c r="R104" s="3"/>
      <c r="S104" s="3"/>
      <c r="T104" s="3"/>
      <c r="U104" s="3"/>
      <c r="V104" s="3"/>
      <c r="W104" s="3"/>
      <c r="X104" s="3"/>
      <c r="Y104" s="3"/>
    </row>
    <row r="105" spans="1:25" ht="15" customHeight="1" x14ac:dyDescent="0.2">
      <c r="A105" s="2">
        <v>45101.606312442134</v>
      </c>
      <c r="B105" s="3" t="s">
        <v>238</v>
      </c>
      <c r="C105" s="3" t="s">
        <v>239</v>
      </c>
      <c r="D105" s="3" t="s">
        <v>240</v>
      </c>
      <c r="E105" s="3">
        <v>3</v>
      </c>
      <c r="F105" s="3">
        <v>3</v>
      </c>
      <c r="G105" s="3">
        <v>2</v>
      </c>
      <c r="H105" s="3">
        <v>2</v>
      </c>
      <c r="I105" s="3">
        <v>3</v>
      </c>
      <c r="J105" s="3">
        <v>3</v>
      </c>
      <c r="K105" s="3">
        <v>3</v>
      </c>
      <c r="L105" s="3">
        <v>3</v>
      </c>
      <c r="M105" s="3">
        <v>3</v>
      </c>
      <c r="N105" s="3">
        <v>2</v>
      </c>
      <c r="O105" s="3">
        <v>3</v>
      </c>
      <c r="P105" s="3">
        <v>3</v>
      </c>
      <c r="Q105" s="3">
        <v>3</v>
      </c>
      <c r="R105" s="3">
        <v>1</v>
      </c>
      <c r="S105" s="3">
        <v>2</v>
      </c>
      <c r="T105" s="3">
        <v>3</v>
      </c>
      <c r="U105" s="3">
        <v>3</v>
      </c>
      <c r="V105" s="3">
        <v>2</v>
      </c>
      <c r="W105" s="3">
        <v>3</v>
      </c>
      <c r="X105" s="3">
        <v>3</v>
      </c>
      <c r="Y105" s="3" t="s">
        <v>241</v>
      </c>
    </row>
    <row r="106" spans="1:25" ht="15" customHeight="1" x14ac:dyDescent="0.2">
      <c r="A106" s="2">
        <v>45102.80626449074</v>
      </c>
      <c r="B106" s="3" t="s">
        <v>283</v>
      </c>
      <c r="C106" s="3" t="s">
        <v>284</v>
      </c>
      <c r="D106" s="3" t="s">
        <v>240</v>
      </c>
      <c r="E106" s="3">
        <v>4</v>
      </c>
      <c r="F106" s="3">
        <v>3</v>
      </c>
      <c r="G106" s="3">
        <v>4</v>
      </c>
      <c r="H106" s="3">
        <v>3</v>
      </c>
      <c r="I106" s="3">
        <v>4</v>
      </c>
      <c r="J106" s="3">
        <v>4</v>
      </c>
      <c r="K106" s="3">
        <v>4</v>
      </c>
      <c r="L106" s="3">
        <v>3</v>
      </c>
      <c r="M106" s="3">
        <v>4</v>
      </c>
      <c r="N106" s="3">
        <v>3</v>
      </c>
      <c r="O106" s="3">
        <v>4</v>
      </c>
      <c r="P106" s="3">
        <v>4</v>
      </c>
      <c r="Q106" s="3">
        <v>4</v>
      </c>
      <c r="R106" s="3">
        <v>3</v>
      </c>
      <c r="S106" s="3">
        <v>3</v>
      </c>
      <c r="T106" s="3">
        <v>3</v>
      </c>
      <c r="U106" s="3">
        <v>4</v>
      </c>
      <c r="V106" s="3">
        <v>4</v>
      </c>
      <c r="W106" s="3">
        <v>1</v>
      </c>
      <c r="X106" s="3">
        <v>3</v>
      </c>
      <c r="Y106" s="3" t="s">
        <v>285</v>
      </c>
    </row>
    <row r="107" spans="1:25" ht="15" customHeight="1" x14ac:dyDescent="0.2">
      <c r="A107" s="2">
        <v>45104.974608472221</v>
      </c>
      <c r="B107" s="3" t="s">
        <v>316</v>
      </c>
      <c r="C107" s="3" t="s">
        <v>317</v>
      </c>
      <c r="D107" s="3" t="s">
        <v>240</v>
      </c>
      <c r="E107" s="3">
        <v>4</v>
      </c>
      <c r="F107" s="3">
        <v>4</v>
      </c>
      <c r="G107" s="3">
        <v>3</v>
      </c>
      <c r="H107" s="3">
        <v>3</v>
      </c>
      <c r="I107" s="3">
        <v>2</v>
      </c>
      <c r="J107" s="3">
        <v>1</v>
      </c>
      <c r="K107" s="3">
        <v>4</v>
      </c>
      <c r="L107" s="3">
        <v>4</v>
      </c>
      <c r="M107" s="3">
        <v>4</v>
      </c>
      <c r="N107" s="3">
        <v>3</v>
      </c>
      <c r="O107" s="3">
        <v>3</v>
      </c>
      <c r="P107" s="3">
        <v>4</v>
      </c>
      <c r="Q107" s="3">
        <v>4</v>
      </c>
      <c r="R107" s="3">
        <v>3</v>
      </c>
      <c r="S107" s="3">
        <v>3</v>
      </c>
      <c r="T107" s="3">
        <v>2</v>
      </c>
      <c r="U107" s="3">
        <v>4</v>
      </c>
      <c r="V107" s="3">
        <v>4</v>
      </c>
      <c r="W107" s="3">
        <v>0</v>
      </c>
      <c r="X107" s="3">
        <v>3</v>
      </c>
      <c r="Y107" s="3" t="s">
        <v>318</v>
      </c>
    </row>
    <row r="108" spans="1:25" ht="15" customHeight="1" x14ac:dyDescent="0.2">
      <c r="A108" s="2"/>
      <c r="B108" s="3"/>
      <c r="C108" s="3"/>
      <c r="D108" s="3"/>
      <c r="E108" s="4">
        <f>AVERAGE(E105:E107)</f>
        <v>3.6666666666666665</v>
      </c>
      <c r="F108" s="4">
        <f t="shared" ref="F108:S108" si="5">AVERAGE(F105:F107)</f>
        <v>3.3333333333333335</v>
      </c>
      <c r="G108" s="4">
        <f t="shared" si="5"/>
        <v>3</v>
      </c>
      <c r="H108" s="4">
        <f t="shared" si="5"/>
        <v>2.6666666666666665</v>
      </c>
      <c r="I108" s="4">
        <f t="shared" si="5"/>
        <v>3</v>
      </c>
      <c r="J108" s="4">
        <f t="shared" si="5"/>
        <v>2.6666666666666665</v>
      </c>
      <c r="K108" s="4">
        <f t="shared" si="5"/>
        <v>3.6666666666666665</v>
      </c>
      <c r="L108" s="4">
        <f t="shared" si="5"/>
        <v>3.3333333333333335</v>
      </c>
      <c r="M108" s="4">
        <f t="shared" si="5"/>
        <v>3.6666666666666665</v>
      </c>
      <c r="N108" s="4">
        <f t="shared" si="5"/>
        <v>2.6666666666666665</v>
      </c>
      <c r="O108" s="4">
        <f t="shared" si="5"/>
        <v>3.3333333333333335</v>
      </c>
      <c r="P108" s="4">
        <f t="shared" si="5"/>
        <v>3.6666666666666665</v>
      </c>
      <c r="Q108" s="4">
        <f t="shared" si="5"/>
        <v>3.6666666666666665</v>
      </c>
      <c r="R108" s="4">
        <f t="shared" si="5"/>
        <v>2.3333333333333335</v>
      </c>
      <c r="S108" s="4">
        <f t="shared" si="5"/>
        <v>2.6666666666666665</v>
      </c>
      <c r="T108" s="4">
        <f t="shared" ref="T108" si="6">AVERAGE(T105:T107)</f>
        <v>2.6666666666666665</v>
      </c>
      <c r="U108" s="4">
        <f t="shared" ref="U108" si="7">AVERAGE(U105:U107)</f>
        <v>3.6666666666666665</v>
      </c>
      <c r="V108" s="4">
        <f t="shared" ref="V108" si="8">AVERAGE(V105:V107)</f>
        <v>3.3333333333333335</v>
      </c>
      <c r="W108" s="4">
        <f t="shared" ref="W108" si="9">AVERAGE(W105:W107)</f>
        <v>1.3333333333333333</v>
      </c>
      <c r="X108" s="4">
        <f t="shared" ref="X108" si="10">AVERAGE(X105:X107)</f>
        <v>3</v>
      </c>
      <c r="Y108" s="3"/>
    </row>
    <row r="109" spans="1:25" ht="15" customHeight="1" x14ac:dyDescent="0.2">
      <c r="A109" s="2"/>
      <c r="B109" s="3"/>
      <c r="C109" s="3"/>
      <c r="D109" s="3"/>
      <c r="E109" s="3"/>
      <c r="F109" s="3"/>
      <c r="G109" s="3"/>
      <c r="H109" s="3"/>
      <c r="I109" s="3"/>
      <c r="J109" s="3"/>
      <c r="K109" s="3"/>
      <c r="L109" s="3"/>
      <c r="M109" s="3"/>
      <c r="N109" s="3"/>
      <c r="O109" s="3"/>
      <c r="P109" s="3"/>
      <c r="Q109" s="3"/>
      <c r="R109" s="3"/>
      <c r="S109" s="3"/>
      <c r="T109" s="3"/>
      <c r="U109" s="3"/>
      <c r="V109" s="3"/>
      <c r="W109" s="3"/>
      <c r="X109" s="3"/>
      <c r="Y109" s="3"/>
    </row>
    <row r="110" spans="1:25" ht="15" customHeight="1" x14ac:dyDescent="0.2">
      <c r="A110" s="2">
        <v>45100.794353344907</v>
      </c>
      <c r="B110" s="3" t="s">
        <v>100</v>
      </c>
      <c r="C110" s="3" t="s">
        <v>101</v>
      </c>
      <c r="D110" s="3" t="s">
        <v>102</v>
      </c>
      <c r="E110" s="3">
        <v>3</v>
      </c>
      <c r="F110" s="3">
        <v>4</v>
      </c>
      <c r="G110" s="3">
        <v>4</v>
      </c>
      <c r="H110" s="3">
        <v>4</v>
      </c>
      <c r="I110" s="3">
        <v>4</v>
      </c>
      <c r="J110" s="3">
        <v>4</v>
      </c>
      <c r="K110" s="3">
        <v>1</v>
      </c>
      <c r="L110" s="3">
        <v>2</v>
      </c>
      <c r="M110" s="3">
        <v>3</v>
      </c>
      <c r="N110" s="3">
        <v>4</v>
      </c>
      <c r="O110" s="3">
        <v>4</v>
      </c>
      <c r="P110" s="3">
        <v>4</v>
      </c>
      <c r="Q110" s="3">
        <v>4</v>
      </c>
      <c r="R110" s="3">
        <v>4</v>
      </c>
      <c r="S110" s="3">
        <v>4</v>
      </c>
      <c r="T110" s="3">
        <v>4</v>
      </c>
      <c r="U110" s="3">
        <v>4</v>
      </c>
      <c r="V110" s="3">
        <v>4</v>
      </c>
      <c r="W110" s="3">
        <v>0</v>
      </c>
      <c r="X110" s="3">
        <v>4</v>
      </c>
      <c r="Y110" s="3" t="s">
        <v>103</v>
      </c>
    </row>
    <row r="111" spans="1:25" ht="15" customHeight="1" x14ac:dyDescent="0.2">
      <c r="A111" s="2"/>
      <c r="B111" s="3"/>
      <c r="C111" s="3"/>
      <c r="D111" s="3"/>
      <c r="E111" s="3"/>
      <c r="F111" s="3"/>
      <c r="G111" s="3"/>
      <c r="H111" s="3"/>
      <c r="I111" s="3"/>
      <c r="J111" s="3"/>
      <c r="K111" s="3"/>
      <c r="L111" s="3"/>
      <c r="M111" s="3"/>
      <c r="N111" s="3"/>
      <c r="O111" s="3"/>
      <c r="P111" s="3"/>
      <c r="Q111" s="3"/>
      <c r="R111" s="3"/>
      <c r="S111" s="3"/>
      <c r="T111" s="3"/>
      <c r="U111" s="3"/>
      <c r="V111" s="3"/>
      <c r="W111" s="3"/>
      <c r="X111" s="3"/>
      <c r="Y111" s="3"/>
    </row>
    <row r="112" spans="1:25" ht="15" customHeight="1" x14ac:dyDescent="0.2">
      <c r="A112" s="2"/>
      <c r="B112" s="3"/>
      <c r="C112" s="3"/>
      <c r="D112" s="3"/>
      <c r="E112" s="3"/>
      <c r="F112" s="3"/>
      <c r="G112" s="3"/>
      <c r="H112" s="3"/>
      <c r="I112" s="3"/>
      <c r="J112" s="3"/>
      <c r="K112" s="3"/>
      <c r="L112" s="3"/>
      <c r="M112" s="3"/>
      <c r="N112" s="3"/>
      <c r="O112" s="3"/>
      <c r="P112" s="3"/>
      <c r="Q112" s="3"/>
      <c r="R112" s="3"/>
      <c r="S112" s="3"/>
      <c r="T112" s="3"/>
      <c r="U112" s="3"/>
      <c r="V112" s="3"/>
      <c r="W112" s="3"/>
      <c r="X112" s="3"/>
      <c r="Y112" s="3"/>
    </row>
    <row r="113" spans="1:25" ht="15" customHeight="1" x14ac:dyDescent="0.2">
      <c r="A113" s="2">
        <v>45100.706699907409</v>
      </c>
      <c r="B113" s="3" t="s">
        <v>85</v>
      </c>
      <c r="C113" s="3" t="s">
        <v>86</v>
      </c>
      <c r="D113" s="3" t="s">
        <v>87</v>
      </c>
      <c r="E113" s="3">
        <v>4</v>
      </c>
      <c r="F113" s="3">
        <v>3</v>
      </c>
      <c r="G113" s="3">
        <v>4</v>
      </c>
      <c r="H113" s="3">
        <v>4</v>
      </c>
      <c r="I113" s="3">
        <v>4</v>
      </c>
      <c r="J113" s="3">
        <v>4</v>
      </c>
      <c r="K113" s="3">
        <v>4</v>
      </c>
      <c r="L113" s="3">
        <v>4</v>
      </c>
      <c r="M113" s="3">
        <v>4</v>
      </c>
      <c r="N113" s="3">
        <v>4</v>
      </c>
      <c r="O113" s="3">
        <v>4</v>
      </c>
      <c r="P113" s="3">
        <v>4</v>
      </c>
      <c r="Q113" s="3">
        <v>4</v>
      </c>
      <c r="R113" s="3">
        <v>4</v>
      </c>
      <c r="S113" s="3">
        <v>4</v>
      </c>
      <c r="T113" s="3">
        <v>4</v>
      </c>
      <c r="U113" s="3">
        <v>4</v>
      </c>
      <c r="V113" s="3">
        <v>4</v>
      </c>
      <c r="W113" s="3">
        <v>4</v>
      </c>
      <c r="X113" s="3">
        <v>4</v>
      </c>
      <c r="Y113" s="3" t="s">
        <v>88</v>
      </c>
    </row>
    <row r="114" spans="1:25" ht="15" customHeight="1" x14ac:dyDescent="0.2">
      <c r="A114" s="2">
        <v>45117.717290150467</v>
      </c>
      <c r="B114" s="3" t="s">
        <v>351</v>
      </c>
      <c r="C114" s="3" t="s">
        <v>352</v>
      </c>
      <c r="D114" s="3" t="s">
        <v>87</v>
      </c>
      <c r="E114" s="3">
        <v>4</v>
      </c>
      <c r="F114" s="3">
        <v>4</v>
      </c>
      <c r="G114" s="3">
        <v>4</v>
      </c>
      <c r="H114" s="3">
        <v>3</v>
      </c>
      <c r="I114" s="3">
        <v>4</v>
      </c>
      <c r="J114" s="3">
        <v>4</v>
      </c>
      <c r="K114" s="3">
        <v>4</v>
      </c>
      <c r="L114" s="3">
        <v>4</v>
      </c>
      <c r="M114" s="3">
        <v>4</v>
      </c>
      <c r="N114" s="3">
        <v>4</v>
      </c>
      <c r="O114" s="3">
        <v>4</v>
      </c>
      <c r="P114" s="3">
        <v>4</v>
      </c>
      <c r="Q114" s="3">
        <v>4</v>
      </c>
      <c r="R114" s="3">
        <v>4</v>
      </c>
      <c r="S114" s="3">
        <v>4</v>
      </c>
      <c r="T114" s="3">
        <v>4</v>
      </c>
      <c r="U114" s="3">
        <v>3</v>
      </c>
      <c r="V114" s="3">
        <v>4</v>
      </c>
      <c r="W114" s="3">
        <v>4</v>
      </c>
      <c r="X114" s="3">
        <v>4</v>
      </c>
      <c r="Y114" s="3" t="s">
        <v>353</v>
      </c>
    </row>
    <row r="115" spans="1:25" ht="15" customHeight="1" x14ac:dyDescent="0.2">
      <c r="A115" s="2"/>
      <c r="B115" s="3"/>
      <c r="C115" s="3"/>
      <c r="D115" s="3"/>
      <c r="E115" s="3">
        <f>AVERAGE(E113:E114)</f>
        <v>4</v>
      </c>
      <c r="F115" s="3">
        <f t="shared" ref="F115:X115" si="11">AVERAGE(F113:F114)</f>
        <v>3.5</v>
      </c>
      <c r="G115" s="3">
        <f t="shared" si="11"/>
        <v>4</v>
      </c>
      <c r="H115" s="3">
        <f t="shared" si="11"/>
        <v>3.5</v>
      </c>
      <c r="I115" s="3">
        <f t="shared" si="11"/>
        <v>4</v>
      </c>
      <c r="J115" s="3">
        <f t="shared" si="11"/>
        <v>4</v>
      </c>
      <c r="K115" s="3">
        <f t="shared" si="11"/>
        <v>4</v>
      </c>
      <c r="L115" s="3">
        <f t="shared" si="11"/>
        <v>4</v>
      </c>
      <c r="M115" s="3">
        <f t="shared" si="11"/>
        <v>4</v>
      </c>
      <c r="N115" s="3">
        <f t="shared" si="11"/>
        <v>4</v>
      </c>
      <c r="O115" s="3">
        <f t="shared" si="11"/>
        <v>4</v>
      </c>
      <c r="P115" s="3">
        <f t="shared" si="11"/>
        <v>4</v>
      </c>
      <c r="Q115" s="3">
        <f t="shared" si="11"/>
        <v>4</v>
      </c>
      <c r="R115" s="3">
        <f t="shared" si="11"/>
        <v>4</v>
      </c>
      <c r="S115" s="3">
        <f t="shared" si="11"/>
        <v>4</v>
      </c>
      <c r="T115" s="3">
        <f t="shared" si="11"/>
        <v>4</v>
      </c>
      <c r="U115" s="3">
        <f t="shared" si="11"/>
        <v>3.5</v>
      </c>
      <c r="V115" s="3">
        <f t="shared" si="11"/>
        <v>4</v>
      </c>
      <c r="W115" s="3">
        <f t="shared" si="11"/>
        <v>4</v>
      </c>
      <c r="X115" s="3">
        <f t="shared" si="11"/>
        <v>4</v>
      </c>
      <c r="Y115" s="3"/>
    </row>
    <row r="116" spans="1:25" ht="15" customHeight="1" x14ac:dyDescent="0.2">
      <c r="A116" s="2"/>
      <c r="B116" s="3"/>
      <c r="C116" s="3"/>
      <c r="D116" s="3"/>
      <c r="E116" s="3"/>
      <c r="F116" s="3"/>
      <c r="G116" s="3"/>
      <c r="H116" s="3"/>
      <c r="I116" s="3"/>
      <c r="J116" s="3"/>
      <c r="K116" s="3"/>
      <c r="L116" s="3"/>
      <c r="M116" s="3"/>
      <c r="N116" s="3"/>
      <c r="O116" s="3"/>
      <c r="P116" s="3"/>
      <c r="Q116" s="3"/>
      <c r="R116" s="3"/>
      <c r="S116" s="3"/>
      <c r="T116" s="3"/>
      <c r="U116" s="3"/>
      <c r="V116" s="3"/>
      <c r="W116" s="3"/>
      <c r="X116" s="3"/>
      <c r="Y116" s="3"/>
    </row>
    <row r="117" spans="1:25" ht="15" customHeight="1" x14ac:dyDescent="0.2">
      <c r="A117" s="2">
        <v>45100.726831689812</v>
      </c>
      <c r="B117" s="3" t="s">
        <v>89</v>
      </c>
      <c r="C117" s="3" t="s">
        <v>90</v>
      </c>
      <c r="D117" s="3" t="s">
        <v>91</v>
      </c>
      <c r="E117" s="3">
        <v>3</v>
      </c>
      <c r="F117" s="3">
        <v>3</v>
      </c>
      <c r="G117" s="3">
        <v>4</v>
      </c>
      <c r="H117" s="3">
        <v>4</v>
      </c>
      <c r="I117" s="3">
        <v>3</v>
      </c>
      <c r="J117" s="3">
        <v>4</v>
      </c>
      <c r="K117" s="3">
        <v>2</v>
      </c>
      <c r="L117" s="3">
        <v>3</v>
      </c>
      <c r="M117" s="3">
        <v>3</v>
      </c>
      <c r="N117" s="3">
        <v>1</v>
      </c>
      <c r="O117" s="3">
        <v>4</v>
      </c>
      <c r="P117" s="3">
        <v>3</v>
      </c>
      <c r="Q117" s="3">
        <v>2</v>
      </c>
      <c r="R117" s="3">
        <v>3</v>
      </c>
      <c r="S117" s="3">
        <v>3</v>
      </c>
      <c r="T117" s="3">
        <v>3</v>
      </c>
      <c r="U117" s="3">
        <v>4</v>
      </c>
      <c r="V117" s="3">
        <v>2</v>
      </c>
      <c r="W117" s="3">
        <v>3</v>
      </c>
      <c r="X117" s="3">
        <v>3</v>
      </c>
      <c r="Y117" s="3" t="s">
        <v>92</v>
      </c>
    </row>
    <row r="118" spans="1:25" ht="15" customHeight="1" x14ac:dyDescent="0.2">
      <c r="A118" s="2">
        <v>45100.830920335648</v>
      </c>
      <c r="B118" s="3" t="s">
        <v>107</v>
      </c>
      <c r="C118" s="3" t="s">
        <v>108</v>
      </c>
      <c r="D118" s="3" t="s">
        <v>91</v>
      </c>
      <c r="E118" s="3">
        <v>3</v>
      </c>
      <c r="F118" s="3">
        <v>3</v>
      </c>
      <c r="G118" s="3">
        <v>3</v>
      </c>
      <c r="H118" s="3">
        <v>3</v>
      </c>
      <c r="I118" s="3">
        <v>3</v>
      </c>
      <c r="J118" s="3">
        <v>3</v>
      </c>
      <c r="K118" s="3">
        <v>3</v>
      </c>
      <c r="L118" s="3">
        <v>3</v>
      </c>
      <c r="M118" s="3">
        <v>3</v>
      </c>
      <c r="N118" s="3">
        <v>3</v>
      </c>
      <c r="O118" s="3">
        <v>3</v>
      </c>
      <c r="P118" s="3">
        <v>3</v>
      </c>
      <c r="Q118" s="3">
        <v>3</v>
      </c>
      <c r="R118" s="3">
        <v>3</v>
      </c>
      <c r="S118" s="3">
        <v>3</v>
      </c>
      <c r="T118" s="3">
        <v>3</v>
      </c>
      <c r="U118" s="3">
        <v>3</v>
      </c>
      <c r="V118" s="3">
        <v>3</v>
      </c>
      <c r="W118" s="3">
        <v>3</v>
      </c>
      <c r="X118" s="3">
        <v>2</v>
      </c>
      <c r="Y118" s="3" t="s">
        <v>103</v>
      </c>
    </row>
    <row r="119" spans="1:25" ht="15" customHeight="1" x14ac:dyDescent="0.2">
      <c r="A119" s="2"/>
      <c r="B119" s="3"/>
      <c r="C119" s="3"/>
      <c r="D119" s="3"/>
      <c r="E119" s="4">
        <f>AVERAGE(E117:E118)</f>
        <v>3</v>
      </c>
      <c r="F119" s="4">
        <f t="shared" ref="F119:X119" si="12">AVERAGE(F117:F118)</f>
        <v>3</v>
      </c>
      <c r="G119" s="4">
        <f t="shared" si="12"/>
        <v>3.5</v>
      </c>
      <c r="H119" s="4">
        <f t="shared" si="12"/>
        <v>3.5</v>
      </c>
      <c r="I119" s="4">
        <f t="shared" si="12"/>
        <v>3</v>
      </c>
      <c r="J119" s="4">
        <f t="shared" si="12"/>
        <v>3.5</v>
      </c>
      <c r="K119" s="4">
        <f t="shared" si="12"/>
        <v>2.5</v>
      </c>
      <c r="L119" s="4">
        <f t="shared" si="12"/>
        <v>3</v>
      </c>
      <c r="M119" s="4">
        <f t="shared" si="12"/>
        <v>3</v>
      </c>
      <c r="N119" s="4">
        <f t="shared" si="12"/>
        <v>2</v>
      </c>
      <c r="O119" s="4">
        <f t="shared" si="12"/>
        <v>3.5</v>
      </c>
      <c r="P119" s="4">
        <f t="shared" si="12"/>
        <v>3</v>
      </c>
      <c r="Q119" s="4">
        <f t="shared" si="12"/>
        <v>2.5</v>
      </c>
      <c r="R119" s="4">
        <f t="shared" si="12"/>
        <v>3</v>
      </c>
      <c r="S119" s="4">
        <f t="shared" si="12"/>
        <v>3</v>
      </c>
      <c r="T119" s="4">
        <f t="shared" si="12"/>
        <v>3</v>
      </c>
      <c r="U119" s="4">
        <f t="shared" si="12"/>
        <v>3.5</v>
      </c>
      <c r="V119" s="4">
        <f t="shared" si="12"/>
        <v>2.5</v>
      </c>
      <c r="W119" s="4">
        <f t="shared" si="12"/>
        <v>3</v>
      </c>
      <c r="X119" s="4">
        <f t="shared" si="12"/>
        <v>2.5</v>
      </c>
      <c r="Y119" s="3"/>
    </row>
    <row r="120" spans="1:25" ht="15" customHeight="1" x14ac:dyDescent="0.2">
      <c r="A120" s="2"/>
      <c r="B120" s="3"/>
      <c r="C120" s="3"/>
      <c r="D120" s="3"/>
      <c r="E120" s="3"/>
      <c r="F120" s="3"/>
      <c r="G120" s="3"/>
      <c r="H120" s="3"/>
      <c r="I120" s="3"/>
      <c r="J120" s="3"/>
      <c r="K120" s="3"/>
      <c r="L120" s="3"/>
      <c r="M120" s="3"/>
      <c r="N120" s="3"/>
      <c r="O120" s="3"/>
      <c r="P120" s="3"/>
      <c r="Q120" s="3"/>
      <c r="R120" s="3"/>
      <c r="S120" s="3"/>
      <c r="T120" s="3"/>
      <c r="U120" s="3"/>
      <c r="V120" s="3"/>
      <c r="W120" s="3"/>
      <c r="X120" s="3"/>
      <c r="Y120" s="3"/>
    </row>
    <row r="121" spans="1:25" ht="15" customHeight="1" x14ac:dyDescent="0.2">
      <c r="A121" s="2">
        <v>45100.556805925924</v>
      </c>
      <c r="B121" s="3" t="s">
        <v>38</v>
      </c>
      <c r="C121" s="3" t="s">
        <v>39</v>
      </c>
      <c r="D121" s="3" t="s">
        <v>40</v>
      </c>
      <c r="E121" s="3">
        <v>3</v>
      </c>
      <c r="F121" s="3">
        <v>3</v>
      </c>
      <c r="G121" s="3">
        <v>3</v>
      </c>
      <c r="H121" s="3">
        <v>3</v>
      </c>
      <c r="I121" s="3">
        <v>3</v>
      </c>
      <c r="J121" s="3">
        <v>3</v>
      </c>
      <c r="K121" s="3">
        <v>2</v>
      </c>
      <c r="L121" s="3">
        <v>3</v>
      </c>
      <c r="M121" s="3">
        <v>2</v>
      </c>
      <c r="N121" s="3">
        <v>3</v>
      </c>
      <c r="O121" s="3">
        <v>2</v>
      </c>
      <c r="P121" s="3">
        <v>3</v>
      </c>
      <c r="Q121" s="3">
        <v>3</v>
      </c>
      <c r="R121" s="3">
        <v>3</v>
      </c>
      <c r="S121" s="3">
        <v>2</v>
      </c>
      <c r="T121" s="3">
        <v>2</v>
      </c>
      <c r="U121" s="3">
        <v>3</v>
      </c>
      <c r="V121" s="3">
        <v>2</v>
      </c>
      <c r="W121" s="3">
        <v>3</v>
      </c>
      <c r="X121" s="3">
        <v>2</v>
      </c>
      <c r="Y121" s="3" t="s">
        <v>41</v>
      </c>
    </row>
    <row r="122" spans="1:25" ht="15" customHeight="1" x14ac:dyDescent="0.2">
      <c r="A122" s="2">
        <v>45100.583989733801</v>
      </c>
      <c r="B122" s="3" t="s">
        <v>55</v>
      </c>
      <c r="C122" s="3" t="s">
        <v>56</v>
      </c>
      <c r="D122" s="3" t="s">
        <v>40</v>
      </c>
      <c r="E122" s="3">
        <v>3</v>
      </c>
      <c r="F122" s="3">
        <v>3</v>
      </c>
      <c r="G122" s="3">
        <v>2</v>
      </c>
      <c r="H122" s="3">
        <v>2</v>
      </c>
      <c r="I122" s="3">
        <v>1</v>
      </c>
      <c r="J122" s="3">
        <v>2</v>
      </c>
      <c r="K122" s="3">
        <v>1</v>
      </c>
      <c r="L122" s="3">
        <v>1</v>
      </c>
      <c r="M122" s="3">
        <v>3</v>
      </c>
      <c r="N122" s="3">
        <v>1</v>
      </c>
      <c r="O122" s="3">
        <v>3</v>
      </c>
      <c r="P122" s="3">
        <v>3</v>
      </c>
      <c r="Q122" s="3">
        <v>2</v>
      </c>
      <c r="R122" s="3">
        <v>1</v>
      </c>
      <c r="S122" s="3">
        <v>2</v>
      </c>
      <c r="T122" s="3">
        <v>1</v>
      </c>
      <c r="U122" s="3">
        <v>3</v>
      </c>
      <c r="V122" s="3">
        <v>3</v>
      </c>
      <c r="W122" s="3">
        <v>3</v>
      </c>
      <c r="X122" s="3">
        <v>2</v>
      </c>
      <c r="Y122" s="3" t="s">
        <v>57</v>
      </c>
    </row>
    <row r="123" spans="1:25" ht="15" customHeight="1" x14ac:dyDescent="0.2">
      <c r="A123" s="2">
        <v>45100.597294629624</v>
      </c>
      <c r="B123" s="3" t="s">
        <v>58</v>
      </c>
      <c r="C123" s="3" t="s">
        <v>59</v>
      </c>
      <c r="D123" s="3" t="s">
        <v>40</v>
      </c>
      <c r="E123" s="3">
        <v>4</v>
      </c>
      <c r="F123" s="3">
        <v>4</v>
      </c>
      <c r="G123" s="3">
        <v>3</v>
      </c>
      <c r="H123" s="3">
        <v>4</v>
      </c>
      <c r="I123" s="3">
        <v>2</v>
      </c>
      <c r="J123" s="3">
        <v>3</v>
      </c>
      <c r="K123" s="3">
        <v>3</v>
      </c>
      <c r="L123" s="3">
        <v>1</v>
      </c>
      <c r="M123" s="3">
        <v>2</v>
      </c>
      <c r="N123" s="3">
        <v>2</v>
      </c>
      <c r="O123" s="3">
        <v>3</v>
      </c>
      <c r="P123" s="3">
        <v>2</v>
      </c>
      <c r="Q123" s="3">
        <v>2</v>
      </c>
      <c r="R123" s="3">
        <v>2</v>
      </c>
      <c r="S123" s="3">
        <v>2</v>
      </c>
      <c r="T123" s="3">
        <v>3</v>
      </c>
      <c r="U123" s="3">
        <v>4</v>
      </c>
      <c r="V123" s="3">
        <v>4</v>
      </c>
      <c r="W123" s="3">
        <v>4</v>
      </c>
      <c r="X123" s="3">
        <v>3</v>
      </c>
      <c r="Y123" s="3" t="s">
        <v>60</v>
      </c>
    </row>
    <row r="124" spans="1:25" ht="15" customHeight="1" x14ac:dyDescent="0.2">
      <c r="A124" s="2">
        <v>45100.638428113423</v>
      </c>
      <c r="B124" s="3" t="s">
        <v>69</v>
      </c>
      <c r="C124" s="3" t="s">
        <v>70</v>
      </c>
      <c r="D124" s="3" t="s">
        <v>40</v>
      </c>
      <c r="E124" s="3">
        <v>4</v>
      </c>
      <c r="F124" s="3">
        <v>4</v>
      </c>
      <c r="G124" s="3">
        <v>4</v>
      </c>
      <c r="H124" s="3">
        <v>4</v>
      </c>
      <c r="I124" s="3">
        <v>4</v>
      </c>
      <c r="J124" s="3">
        <v>4</v>
      </c>
      <c r="K124" s="3">
        <v>4</v>
      </c>
      <c r="L124" s="3">
        <v>4</v>
      </c>
      <c r="M124" s="3">
        <v>4</v>
      </c>
      <c r="N124" s="3">
        <v>4</v>
      </c>
      <c r="O124" s="3">
        <v>4</v>
      </c>
      <c r="P124" s="3">
        <v>4</v>
      </c>
      <c r="Q124" s="3">
        <v>4</v>
      </c>
      <c r="R124" s="3">
        <v>4</v>
      </c>
      <c r="S124" s="3">
        <v>4</v>
      </c>
      <c r="T124" s="3">
        <v>4</v>
      </c>
      <c r="U124" s="3">
        <v>4</v>
      </c>
      <c r="V124" s="3">
        <v>4</v>
      </c>
      <c r="W124" s="3">
        <v>3</v>
      </c>
      <c r="X124" s="3">
        <v>4</v>
      </c>
      <c r="Y124" s="3" t="s">
        <v>71</v>
      </c>
    </row>
    <row r="125" spans="1:25" ht="15" customHeight="1" x14ac:dyDescent="0.2">
      <c r="A125" s="2">
        <v>45101.37636278935</v>
      </c>
      <c r="B125" s="3" t="s">
        <v>207</v>
      </c>
      <c r="C125" s="3" t="s">
        <v>207</v>
      </c>
      <c r="D125" s="3" t="s">
        <v>40</v>
      </c>
      <c r="E125" s="3">
        <v>3</v>
      </c>
      <c r="F125" s="3">
        <v>3</v>
      </c>
      <c r="G125" s="3">
        <v>3</v>
      </c>
      <c r="H125" s="3">
        <v>3</v>
      </c>
      <c r="I125" s="3">
        <v>3</v>
      </c>
      <c r="J125" s="3">
        <v>3</v>
      </c>
      <c r="K125" s="3">
        <v>3</v>
      </c>
      <c r="L125" s="3">
        <v>3</v>
      </c>
      <c r="M125" s="3">
        <v>3</v>
      </c>
      <c r="N125" s="3">
        <v>3</v>
      </c>
      <c r="O125" s="3">
        <v>3</v>
      </c>
      <c r="P125" s="3">
        <v>3</v>
      </c>
      <c r="Q125" s="3">
        <v>3</v>
      </c>
      <c r="R125" s="3">
        <v>3</v>
      </c>
      <c r="S125" s="3">
        <v>3</v>
      </c>
      <c r="T125" s="3">
        <v>3</v>
      </c>
      <c r="U125" s="3">
        <v>3</v>
      </c>
      <c r="V125" s="3">
        <v>3</v>
      </c>
      <c r="W125" s="3">
        <v>3</v>
      </c>
      <c r="X125" s="3">
        <v>3</v>
      </c>
      <c r="Y125" s="3" t="s">
        <v>88</v>
      </c>
    </row>
    <row r="126" spans="1:25" ht="15" customHeight="1" x14ac:dyDescent="0.2">
      <c r="A126" s="2">
        <v>45101.379782569449</v>
      </c>
      <c r="B126" s="3" t="s">
        <v>208</v>
      </c>
      <c r="C126" s="3" t="s">
        <v>209</v>
      </c>
      <c r="D126" s="3" t="s">
        <v>40</v>
      </c>
      <c r="E126" s="3">
        <v>4</v>
      </c>
      <c r="F126" s="3">
        <v>4</v>
      </c>
      <c r="G126" s="3">
        <v>4</v>
      </c>
      <c r="H126" s="3">
        <v>4</v>
      </c>
      <c r="I126" s="3">
        <v>4</v>
      </c>
      <c r="J126" s="3">
        <v>4</v>
      </c>
      <c r="K126" s="3">
        <v>0</v>
      </c>
      <c r="L126" s="3">
        <v>4</v>
      </c>
      <c r="M126" s="3">
        <v>4</v>
      </c>
      <c r="N126" s="3">
        <v>3</v>
      </c>
      <c r="O126" s="3">
        <v>4</v>
      </c>
      <c r="P126" s="3">
        <v>4</v>
      </c>
      <c r="Q126" s="3">
        <v>3</v>
      </c>
      <c r="R126" s="3">
        <v>4</v>
      </c>
      <c r="S126" s="3">
        <v>4</v>
      </c>
      <c r="T126" s="3">
        <v>3</v>
      </c>
      <c r="U126" s="3">
        <v>4</v>
      </c>
      <c r="V126" s="3">
        <v>4</v>
      </c>
      <c r="W126" s="3">
        <v>4</v>
      </c>
      <c r="X126" s="3">
        <v>4</v>
      </c>
      <c r="Y126" s="3" t="s">
        <v>210</v>
      </c>
    </row>
    <row r="127" spans="1:25" ht="15" customHeight="1" x14ac:dyDescent="0.2">
      <c r="A127" s="2">
        <v>45101.385050532408</v>
      </c>
      <c r="B127" s="3" t="s">
        <v>211</v>
      </c>
      <c r="C127" s="3" t="s">
        <v>212</v>
      </c>
      <c r="D127" s="3" t="s">
        <v>40</v>
      </c>
      <c r="E127" s="3">
        <v>4</v>
      </c>
      <c r="F127" s="3">
        <v>4</v>
      </c>
      <c r="G127" s="3">
        <v>3</v>
      </c>
      <c r="H127" s="3">
        <v>4</v>
      </c>
      <c r="I127" s="3">
        <v>4</v>
      </c>
      <c r="J127" s="3">
        <v>3</v>
      </c>
      <c r="K127" s="3">
        <v>1</v>
      </c>
      <c r="L127" s="3">
        <v>3</v>
      </c>
      <c r="M127" s="3">
        <v>2</v>
      </c>
      <c r="N127" s="3">
        <v>3</v>
      </c>
      <c r="O127" s="3">
        <v>4</v>
      </c>
      <c r="P127" s="3">
        <v>4</v>
      </c>
      <c r="Q127" s="3">
        <v>4</v>
      </c>
      <c r="R127" s="3">
        <v>4</v>
      </c>
      <c r="S127" s="3">
        <v>3</v>
      </c>
      <c r="T127" s="3">
        <v>3</v>
      </c>
      <c r="U127" s="3">
        <v>4</v>
      </c>
      <c r="V127" s="3">
        <v>3</v>
      </c>
      <c r="W127" s="3">
        <v>4</v>
      </c>
      <c r="X127" s="3">
        <v>3</v>
      </c>
      <c r="Y127" s="3" t="s">
        <v>213</v>
      </c>
    </row>
    <row r="128" spans="1:25" ht="15" customHeight="1" x14ac:dyDescent="0.2">
      <c r="A128" s="2">
        <v>45101.386806238428</v>
      </c>
      <c r="B128" s="3" t="s">
        <v>214</v>
      </c>
      <c r="C128" s="3" t="s">
        <v>215</v>
      </c>
      <c r="D128" s="3" t="s">
        <v>40</v>
      </c>
      <c r="E128" s="3">
        <v>4</v>
      </c>
      <c r="F128" s="3">
        <v>3</v>
      </c>
      <c r="G128" s="3">
        <v>3</v>
      </c>
      <c r="H128" s="3">
        <v>3</v>
      </c>
      <c r="I128" s="3">
        <v>4</v>
      </c>
      <c r="J128" s="3">
        <v>3</v>
      </c>
      <c r="K128" s="3">
        <v>0</v>
      </c>
      <c r="L128" s="3">
        <v>3</v>
      </c>
      <c r="M128" s="3">
        <v>2</v>
      </c>
      <c r="N128" s="3">
        <v>3</v>
      </c>
      <c r="O128" s="3">
        <v>3</v>
      </c>
      <c r="P128" s="3">
        <v>3</v>
      </c>
      <c r="Q128" s="3">
        <v>3</v>
      </c>
      <c r="R128" s="3">
        <v>3</v>
      </c>
      <c r="S128" s="3">
        <v>2</v>
      </c>
      <c r="T128" s="3">
        <v>3</v>
      </c>
      <c r="U128" s="3">
        <v>3</v>
      </c>
      <c r="V128" s="3">
        <v>3</v>
      </c>
      <c r="W128" s="3">
        <v>4</v>
      </c>
      <c r="X128" s="3">
        <v>3</v>
      </c>
      <c r="Y128" s="3" t="s">
        <v>216</v>
      </c>
    </row>
    <row r="129" spans="1:25" ht="15" customHeight="1" x14ac:dyDescent="0.2">
      <c r="A129" s="2">
        <v>45101.442687060189</v>
      </c>
      <c r="B129" s="3" t="s">
        <v>220</v>
      </c>
      <c r="C129" s="3" t="s">
        <v>221</v>
      </c>
      <c r="D129" s="3" t="s">
        <v>40</v>
      </c>
      <c r="E129" s="3">
        <v>1</v>
      </c>
      <c r="F129" s="3">
        <v>2</v>
      </c>
      <c r="G129" s="3">
        <v>3</v>
      </c>
      <c r="H129" s="3">
        <v>2</v>
      </c>
      <c r="I129" s="3">
        <v>2</v>
      </c>
      <c r="J129" s="3">
        <v>1</v>
      </c>
      <c r="K129" s="3">
        <v>0</v>
      </c>
      <c r="L129" s="3">
        <v>0</v>
      </c>
      <c r="M129" s="3">
        <v>0</v>
      </c>
      <c r="N129" s="3">
        <v>0</v>
      </c>
      <c r="O129" s="3">
        <v>1</v>
      </c>
      <c r="P129" s="3">
        <v>0</v>
      </c>
      <c r="Q129" s="3">
        <v>0</v>
      </c>
      <c r="R129" s="3">
        <v>1</v>
      </c>
      <c r="S129" s="3">
        <v>1</v>
      </c>
      <c r="T129" s="3">
        <v>1</v>
      </c>
      <c r="U129" s="3">
        <v>1</v>
      </c>
      <c r="V129" s="3">
        <v>0</v>
      </c>
      <c r="W129" s="3">
        <v>1</v>
      </c>
      <c r="X129" s="3">
        <v>1</v>
      </c>
      <c r="Y129" s="3" t="s">
        <v>222</v>
      </c>
    </row>
    <row r="130" spans="1:25" ht="15" customHeight="1" x14ac:dyDescent="0.2">
      <c r="A130" s="2">
        <v>45103.62776643518</v>
      </c>
      <c r="B130" s="3" t="s">
        <v>297</v>
      </c>
      <c r="C130" s="3" t="s">
        <v>298</v>
      </c>
      <c r="D130" s="3" t="s">
        <v>40</v>
      </c>
      <c r="E130" s="3">
        <v>4</v>
      </c>
      <c r="F130" s="3">
        <v>3</v>
      </c>
      <c r="G130" s="3">
        <v>4</v>
      </c>
      <c r="H130" s="3">
        <v>3</v>
      </c>
      <c r="I130" s="3">
        <v>4</v>
      </c>
      <c r="J130" s="3">
        <v>4</v>
      </c>
      <c r="K130" s="3">
        <v>3</v>
      </c>
      <c r="L130" s="3">
        <v>3</v>
      </c>
      <c r="M130" s="3">
        <v>4</v>
      </c>
      <c r="N130" s="3">
        <v>4</v>
      </c>
      <c r="O130" s="3">
        <v>4</v>
      </c>
      <c r="P130" s="3">
        <v>3</v>
      </c>
      <c r="Q130" s="3">
        <v>4</v>
      </c>
      <c r="R130" s="3">
        <v>3</v>
      </c>
      <c r="S130" s="3">
        <v>3</v>
      </c>
      <c r="T130" s="3">
        <v>2</v>
      </c>
      <c r="U130" s="3">
        <v>3</v>
      </c>
      <c r="V130" s="3">
        <v>4</v>
      </c>
      <c r="W130" s="3">
        <v>4</v>
      </c>
      <c r="X130" s="3">
        <v>3</v>
      </c>
      <c r="Y130" s="3" t="s">
        <v>299</v>
      </c>
    </row>
    <row r="131" spans="1:25" ht="15" customHeight="1" x14ac:dyDescent="0.2">
      <c r="A131" s="2">
        <v>45109.476370370372</v>
      </c>
      <c r="B131" s="3" t="s">
        <v>333</v>
      </c>
      <c r="C131" s="3" t="s">
        <v>334</v>
      </c>
      <c r="D131" s="3" t="s">
        <v>40</v>
      </c>
      <c r="E131" s="3">
        <v>4</v>
      </c>
      <c r="F131" s="3">
        <v>4</v>
      </c>
      <c r="G131" s="3">
        <v>4</v>
      </c>
      <c r="H131" s="3">
        <v>4</v>
      </c>
      <c r="I131" s="3">
        <v>4</v>
      </c>
      <c r="J131" s="3">
        <v>4</v>
      </c>
      <c r="K131" s="3">
        <v>4</v>
      </c>
      <c r="L131" s="3">
        <v>4</v>
      </c>
      <c r="M131" s="3">
        <v>4</v>
      </c>
      <c r="N131" s="3">
        <v>4</v>
      </c>
      <c r="O131" s="3">
        <v>4</v>
      </c>
      <c r="P131" s="3">
        <v>4</v>
      </c>
      <c r="Q131" s="3">
        <v>4</v>
      </c>
      <c r="R131" s="3">
        <v>4</v>
      </c>
      <c r="S131" s="3">
        <v>4</v>
      </c>
      <c r="T131" s="3">
        <v>4</v>
      </c>
      <c r="U131" s="3">
        <v>4</v>
      </c>
      <c r="V131" s="3">
        <v>4</v>
      </c>
      <c r="W131" s="3">
        <v>4</v>
      </c>
      <c r="X131" s="3">
        <v>4</v>
      </c>
      <c r="Y131" s="3" t="s">
        <v>335</v>
      </c>
    </row>
    <row r="132" spans="1:25" ht="15" customHeight="1" x14ac:dyDescent="0.2">
      <c r="A132" s="2"/>
      <c r="B132" s="3"/>
      <c r="C132" s="3"/>
      <c r="D132" s="3"/>
      <c r="E132" s="4">
        <f>AVERAGE(E121:E131)</f>
        <v>3.4545454545454546</v>
      </c>
      <c r="F132" s="4">
        <f t="shared" ref="F132:X132" si="13">AVERAGE(F121:F131)</f>
        <v>3.3636363636363638</v>
      </c>
      <c r="G132" s="4">
        <f t="shared" si="13"/>
        <v>3.2727272727272729</v>
      </c>
      <c r="H132" s="4">
        <f t="shared" si="13"/>
        <v>3.2727272727272729</v>
      </c>
      <c r="I132" s="4">
        <f t="shared" si="13"/>
        <v>3.1818181818181817</v>
      </c>
      <c r="J132" s="4">
        <f t="shared" si="13"/>
        <v>3.0909090909090908</v>
      </c>
      <c r="K132" s="4">
        <f t="shared" si="13"/>
        <v>1.9090909090909092</v>
      </c>
      <c r="L132" s="4">
        <f t="shared" si="13"/>
        <v>2.6363636363636362</v>
      </c>
      <c r="M132" s="4">
        <f t="shared" si="13"/>
        <v>2.7272727272727271</v>
      </c>
      <c r="N132" s="4">
        <f t="shared" si="13"/>
        <v>2.7272727272727271</v>
      </c>
      <c r="O132" s="4">
        <f t="shared" si="13"/>
        <v>3.1818181818181817</v>
      </c>
      <c r="P132" s="4">
        <f t="shared" si="13"/>
        <v>3</v>
      </c>
      <c r="Q132" s="4">
        <f t="shared" si="13"/>
        <v>2.9090909090909092</v>
      </c>
      <c r="R132" s="4">
        <f t="shared" si="13"/>
        <v>2.9090909090909092</v>
      </c>
      <c r="S132" s="4">
        <f t="shared" si="13"/>
        <v>2.7272727272727271</v>
      </c>
      <c r="T132" s="4">
        <f t="shared" si="13"/>
        <v>2.6363636363636362</v>
      </c>
      <c r="U132" s="4">
        <f t="shared" si="13"/>
        <v>3.2727272727272729</v>
      </c>
      <c r="V132" s="4">
        <f t="shared" si="13"/>
        <v>3.0909090909090908</v>
      </c>
      <c r="W132" s="4">
        <f t="shared" si="13"/>
        <v>3.3636363636363638</v>
      </c>
      <c r="X132" s="4">
        <f t="shared" si="13"/>
        <v>2.9090909090909092</v>
      </c>
      <c r="Y132" s="3"/>
    </row>
    <row r="133" spans="1:25" ht="15" customHeight="1" x14ac:dyDescent="0.2">
      <c r="A133" s="2"/>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15" customHeight="1" x14ac:dyDescent="0.2">
      <c r="A134" s="2">
        <v>45100.925900868053</v>
      </c>
      <c r="B134" s="3" t="s">
        <v>185</v>
      </c>
      <c r="C134" s="3" t="s">
        <v>186</v>
      </c>
      <c r="D134" s="3" t="s">
        <v>187</v>
      </c>
      <c r="E134" s="3">
        <v>3</v>
      </c>
      <c r="F134" s="3">
        <v>3</v>
      </c>
      <c r="G134" s="3">
        <v>3</v>
      </c>
      <c r="H134" s="3">
        <v>3</v>
      </c>
      <c r="I134" s="3">
        <v>3</v>
      </c>
      <c r="J134" s="3">
        <v>3</v>
      </c>
      <c r="K134" s="3">
        <v>3</v>
      </c>
      <c r="L134" s="3">
        <v>3</v>
      </c>
      <c r="M134" s="3">
        <v>3</v>
      </c>
      <c r="N134" s="3">
        <v>3</v>
      </c>
      <c r="O134" s="3">
        <v>3</v>
      </c>
      <c r="P134" s="3">
        <v>3</v>
      </c>
      <c r="Q134" s="3">
        <v>3</v>
      </c>
      <c r="R134" s="3">
        <v>3</v>
      </c>
      <c r="S134" s="3">
        <v>3</v>
      </c>
      <c r="T134" s="3">
        <v>3</v>
      </c>
      <c r="U134" s="3">
        <v>3</v>
      </c>
      <c r="V134" s="3">
        <v>3</v>
      </c>
      <c r="W134" s="3">
        <v>3</v>
      </c>
      <c r="X134" s="3">
        <v>3</v>
      </c>
      <c r="Y134" s="3" t="s">
        <v>188</v>
      </c>
    </row>
    <row r="135" spans="1:25" ht="15" customHeight="1" x14ac:dyDescent="0.2">
      <c r="A135" s="2">
        <v>45101.655266967588</v>
      </c>
      <c r="B135" s="3" t="s">
        <v>251</v>
      </c>
      <c r="C135" s="3" t="s">
        <v>252</v>
      </c>
      <c r="D135" s="3" t="s">
        <v>187</v>
      </c>
      <c r="E135" s="3">
        <v>3</v>
      </c>
      <c r="F135" s="3">
        <v>3</v>
      </c>
      <c r="G135" s="3">
        <v>3</v>
      </c>
      <c r="H135" s="3">
        <v>2</v>
      </c>
      <c r="I135" s="3">
        <v>4</v>
      </c>
      <c r="J135" s="3">
        <v>4</v>
      </c>
      <c r="K135" s="3">
        <v>2</v>
      </c>
      <c r="L135" s="3">
        <v>2</v>
      </c>
      <c r="M135" s="3">
        <v>2</v>
      </c>
      <c r="N135" s="3">
        <v>2</v>
      </c>
      <c r="O135" s="3">
        <v>4</v>
      </c>
      <c r="P135" s="3">
        <v>3</v>
      </c>
      <c r="Q135" s="3">
        <v>4</v>
      </c>
      <c r="R135" s="3">
        <v>3</v>
      </c>
      <c r="S135" s="3">
        <v>2</v>
      </c>
      <c r="T135" s="3">
        <v>3</v>
      </c>
      <c r="U135" s="3">
        <v>4</v>
      </c>
      <c r="V135" s="3">
        <v>3</v>
      </c>
      <c r="W135" s="3">
        <v>3</v>
      </c>
      <c r="X135" s="3">
        <v>2</v>
      </c>
      <c r="Y135" s="3" t="s">
        <v>253</v>
      </c>
    </row>
    <row r="136" spans="1:25" ht="15" customHeight="1" x14ac:dyDescent="0.2">
      <c r="E136" s="5">
        <f>AVERAGE(E134:E135)</f>
        <v>3</v>
      </c>
      <c r="F136" s="5">
        <f t="shared" ref="F136:X136" si="14">AVERAGE(F134:F135)</f>
        <v>3</v>
      </c>
      <c r="G136" s="5">
        <f t="shared" si="14"/>
        <v>3</v>
      </c>
      <c r="H136" s="5">
        <f t="shared" si="14"/>
        <v>2.5</v>
      </c>
      <c r="I136" s="5">
        <f t="shared" si="14"/>
        <v>3.5</v>
      </c>
      <c r="J136" s="5">
        <f t="shared" si="14"/>
        <v>3.5</v>
      </c>
      <c r="K136" s="5">
        <f t="shared" si="14"/>
        <v>2.5</v>
      </c>
      <c r="L136" s="5">
        <f t="shared" si="14"/>
        <v>2.5</v>
      </c>
      <c r="M136" s="5">
        <f t="shared" si="14"/>
        <v>2.5</v>
      </c>
      <c r="N136" s="5">
        <f t="shared" si="14"/>
        <v>2.5</v>
      </c>
      <c r="O136" s="5">
        <f t="shared" si="14"/>
        <v>3.5</v>
      </c>
      <c r="P136" s="5">
        <f t="shared" si="14"/>
        <v>3</v>
      </c>
      <c r="Q136" s="5">
        <f t="shared" si="14"/>
        <v>3.5</v>
      </c>
      <c r="R136" s="5">
        <f t="shared" si="14"/>
        <v>3</v>
      </c>
      <c r="S136" s="5">
        <f t="shared" si="14"/>
        <v>2.5</v>
      </c>
      <c r="T136" s="5">
        <f t="shared" si="14"/>
        <v>3</v>
      </c>
      <c r="U136" s="5">
        <f t="shared" si="14"/>
        <v>3.5</v>
      </c>
      <c r="V136" s="5">
        <f t="shared" si="14"/>
        <v>3</v>
      </c>
      <c r="W136" s="5">
        <f t="shared" si="14"/>
        <v>3</v>
      </c>
      <c r="X136" s="5">
        <f t="shared" si="14"/>
        <v>2.5</v>
      </c>
    </row>
  </sheetData>
  <sortState ref="A2:Y113">
    <sortCondition ref="D2:D113"/>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2"/>
  <sheetViews>
    <sheetView tabSelected="1" topLeftCell="A28" workbookViewId="0">
      <selection activeCell="G36" sqref="G36"/>
    </sheetView>
  </sheetViews>
  <sheetFormatPr defaultRowHeight="15" x14ac:dyDescent="0.25"/>
  <cols>
    <col min="1" max="1" width="48.85546875" style="9" customWidth="1"/>
    <col min="2" max="2" width="7.42578125" style="14" customWidth="1"/>
    <col min="3" max="3" width="7.28515625" style="17" customWidth="1"/>
    <col min="4" max="4" width="5.28515625" style="17" customWidth="1"/>
    <col min="5" max="5" width="5.85546875" style="17" customWidth="1"/>
    <col min="6" max="6" width="5" style="17" customWidth="1"/>
    <col min="7" max="7" width="6.28515625" style="17" customWidth="1"/>
    <col min="8" max="8" width="5.28515625" style="17" customWidth="1"/>
    <col min="9" max="9" width="6.7109375" style="17" customWidth="1"/>
    <col min="10" max="10" width="6.42578125" style="9" customWidth="1"/>
    <col min="11" max="11" width="8.140625" style="17" customWidth="1"/>
    <col min="12" max="12" width="6.42578125" style="9" customWidth="1"/>
    <col min="13" max="13" width="5.7109375" style="17" customWidth="1"/>
    <col min="14" max="22" width="10.5703125" style="9" bestFit="1" customWidth="1"/>
    <col min="23" max="16384" width="9.140625" style="9"/>
  </cols>
  <sheetData>
    <row r="1" spans="1:13" ht="23.25" x14ac:dyDescent="0.35">
      <c r="A1" s="29" t="s">
        <v>391</v>
      </c>
      <c r="B1" s="29"/>
      <c r="C1" s="29"/>
      <c r="D1" s="29"/>
      <c r="E1" s="29"/>
      <c r="F1" s="29"/>
      <c r="G1" s="29"/>
      <c r="H1" s="29"/>
      <c r="I1" s="29"/>
      <c r="J1" s="29"/>
      <c r="K1" s="29"/>
      <c r="L1" s="29"/>
      <c r="M1" s="29"/>
    </row>
    <row r="2" spans="1:13" ht="23.25" x14ac:dyDescent="0.35">
      <c r="A2" s="29" t="s">
        <v>392</v>
      </c>
      <c r="B2" s="29"/>
      <c r="C2" s="29"/>
      <c r="D2" s="29"/>
      <c r="E2" s="29"/>
      <c r="F2" s="29"/>
      <c r="G2" s="29"/>
      <c r="H2" s="29"/>
      <c r="I2" s="29"/>
      <c r="J2" s="29"/>
      <c r="K2" s="29"/>
      <c r="L2" s="29"/>
      <c r="M2" s="29"/>
    </row>
    <row r="3" spans="1:13" ht="23.25" x14ac:dyDescent="0.35">
      <c r="A3" s="29" t="s">
        <v>393</v>
      </c>
      <c r="B3" s="29"/>
      <c r="C3" s="29"/>
      <c r="D3" s="29"/>
      <c r="E3" s="29"/>
      <c r="F3" s="29"/>
      <c r="G3" s="29"/>
      <c r="H3" s="29"/>
      <c r="I3" s="29"/>
      <c r="J3" s="29"/>
      <c r="K3" s="29"/>
      <c r="L3" s="29"/>
      <c r="M3" s="29"/>
    </row>
    <row r="4" spans="1:13" x14ac:dyDescent="0.25">
      <c r="B4" s="17"/>
    </row>
    <row r="5" spans="1:13" ht="45" x14ac:dyDescent="0.25">
      <c r="A5" s="18" t="s">
        <v>386</v>
      </c>
      <c r="B5" s="8" t="s">
        <v>113</v>
      </c>
      <c r="C5" s="20" t="s">
        <v>387</v>
      </c>
      <c r="D5" s="8" t="s">
        <v>357</v>
      </c>
      <c r="E5" s="19" t="s">
        <v>358</v>
      </c>
      <c r="F5" s="8" t="s">
        <v>95</v>
      </c>
      <c r="G5" s="19" t="s">
        <v>359</v>
      </c>
      <c r="H5" s="19" t="s">
        <v>360</v>
      </c>
      <c r="I5" s="19" t="s">
        <v>389</v>
      </c>
      <c r="J5" s="10" t="s">
        <v>361</v>
      </c>
      <c r="K5" s="19" t="s">
        <v>362</v>
      </c>
      <c r="L5" s="10" t="s">
        <v>363</v>
      </c>
      <c r="M5" s="19" t="s">
        <v>390</v>
      </c>
    </row>
    <row r="6" spans="1:13" x14ac:dyDescent="0.25">
      <c r="A6" s="25" t="s">
        <v>364</v>
      </c>
      <c r="B6" s="27">
        <v>39</v>
      </c>
      <c r="C6" s="21">
        <v>7</v>
      </c>
      <c r="D6" s="8">
        <v>1</v>
      </c>
      <c r="E6" s="8">
        <v>25</v>
      </c>
      <c r="F6" s="8">
        <v>9</v>
      </c>
      <c r="G6" s="8">
        <v>10</v>
      </c>
      <c r="H6" s="8">
        <v>3</v>
      </c>
      <c r="I6" s="8">
        <v>1</v>
      </c>
      <c r="J6" s="16">
        <v>2</v>
      </c>
      <c r="K6" s="8">
        <v>2</v>
      </c>
      <c r="L6" s="8">
        <v>11</v>
      </c>
      <c r="M6" s="14">
        <v>2</v>
      </c>
    </row>
    <row r="7" spans="1:13" x14ac:dyDescent="0.25">
      <c r="A7" s="25" t="s">
        <v>365</v>
      </c>
      <c r="B7" s="7">
        <v>3.5897435897435899</v>
      </c>
      <c r="C7" s="12">
        <v>2.5714285714285716</v>
      </c>
      <c r="D7" s="7">
        <v>4</v>
      </c>
      <c r="E7" s="7">
        <v>3.48</v>
      </c>
      <c r="F7" s="7">
        <v>3.4444444444444446</v>
      </c>
      <c r="G7" s="7">
        <v>2.9</v>
      </c>
      <c r="H7" s="7">
        <v>3.6666666666666665</v>
      </c>
      <c r="I7" s="7">
        <v>3</v>
      </c>
      <c r="J7" s="11">
        <v>4</v>
      </c>
      <c r="K7" s="7">
        <v>3</v>
      </c>
      <c r="L7" s="7">
        <v>3.4545454545454546</v>
      </c>
      <c r="M7" s="14">
        <v>3</v>
      </c>
    </row>
    <row r="8" spans="1:13" x14ac:dyDescent="0.25">
      <c r="A8" s="25" t="s">
        <v>366</v>
      </c>
      <c r="B8" s="15">
        <v>3.358974358974359</v>
      </c>
      <c r="C8" s="12">
        <v>3.1428571428571428</v>
      </c>
      <c r="D8" s="7">
        <v>4</v>
      </c>
      <c r="E8" s="7">
        <v>3.04</v>
      </c>
      <c r="F8" s="7">
        <v>3.4444444444444446</v>
      </c>
      <c r="G8" s="7">
        <v>2.5</v>
      </c>
      <c r="H8" s="7">
        <v>3.3333333333333335</v>
      </c>
      <c r="I8" s="7">
        <v>4</v>
      </c>
      <c r="J8" s="11">
        <v>3.5</v>
      </c>
      <c r="K8" s="7">
        <v>3</v>
      </c>
      <c r="L8" s="7">
        <v>3.3636363636363638</v>
      </c>
      <c r="M8" s="14">
        <v>3</v>
      </c>
    </row>
    <row r="9" spans="1:13" x14ac:dyDescent="0.25">
      <c r="A9" s="25" t="s">
        <v>367</v>
      </c>
      <c r="B9" s="7">
        <v>3.358974358974359</v>
      </c>
      <c r="C9" s="12">
        <v>3</v>
      </c>
      <c r="D9" s="7">
        <v>4</v>
      </c>
      <c r="E9" s="7">
        <v>3.32</v>
      </c>
      <c r="F9" s="7">
        <v>3.3333333333333335</v>
      </c>
      <c r="G9" s="7">
        <v>2.6</v>
      </c>
      <c r="H9" s="7">
        <v>3</v>
      </c>
      <c r="I9" s="7">
        <v>4</v>
      </c>
      <c r="J9" s="11">
        <v>4</v>
      </c>
      <c r="K9" s="7">
        <v>3.5</v>
      </c>
      <c r="L9" s="7">
        <v>3.2727272727272729</v>
      </c>
      <c r="M9" s="14">
        <v>3</v>
      </c>
    </row>
    <row r="10" spans="1:13" x14ac:dyDescent="0.25">
      <c r="A10" s="13" t="s">
        <v>368</v>
      </c>
      <c r="B10" s="15">
        <v>3.0256410256410255</v>
      </c>
      <c r="C10" s="12">
        <v>2.4285714285714284</v>
      </c>
      <c r="D10" s="7">
        <v>4</v>
      </c>
      <c r="E10" s="7">
        <v>2.88</v>
      </c>
      <c r="F10" s="7">
        <v>3</v>
      </c>
      <c r="G10" s="7">
        <v>2.4</v>
      </c>
      <c r="H10" s="7">
        <v>2.6666666666666665</v>
      </c>
      <c r="I10" s="7">
        <v>4</v>
      </c>
      <c r="J10" s="11">
        <v>3.5</v>
      </c>
      <c r="K10" s="7">
        <v>3.5</v>
      </c>
      <c r="L10" s="7">
        <v>3.2727272727272729</v>
      </c>
      <c r="M10" s="14">
        <v>2.5</v>
      </c>
    </row>
    <row r="11" spans="1:13" x14ac:dyDescent="0.25">
      <c r="A11" s="13" t="s">
        <v>369</v>
      </c>
      <c r="B11" s="7">
        <v>3.2820512820512819</v>
      </c>
      <c r="C11" s="12">
        <v>3.2857142857142856</v>
      </c>
      <c r="D11" s="7">
        <v>4</v>
      </c>
      <c r="E11" s="7">
        <v>2.8</v>
      </c>
      <c r="F11" s="7">
        <v>3.2222222222222223</v>
      </c>
      <c r="G11" s="7">
        <v>2.4</v>
      </c>
      <c r="H11" s="7">
        <v>3</v>
      </c>
      <c r="I11" s="7">
        <v>4</v>
      </c>
      <c r="J11" s="11">
        <v>4</v>
      </c>
      <c r="K11" s="7">
        <v>3</v>
      </c>
      <c r="L11" s="7">
        <v>3.1818181818181817</v>
      </c>
      <c r="M11" s="14">
        <v>3.5</v>
      </c>
    </row>
    <row r="12" spans="1:13" x14ac:dyDescent="0.25">
      <c r="A12" s="13" t="s">
        <v>370</v>
      </c>
      <c r="B12" s="15">
        <v>3.1282051282051282</v>
      </c>
      <c r="C12" s="12">
        <v>2.8571428571428572</v>
      </c>
      <c r="D12" s="7">
        <v>4</v>
      </c>
      <c r="E12" s="7">
        <v>2.84</v>
      </c>
      <c r="F12" s="7">
        <v>2.5555555555555554</v>
      </c>
      <c r="G12" s="7">
        <v>2.2999999999999998</v>
      </c>
      <c r="H12" s="7">
        <v>2.6666666666666665</v>
      </c>
      <c r="I12" s="7">
        <v>4</v>
      </c>
      <c r="J12" s="11">
        <v>4</v>
      </c>
      <c r="K12" s="7">
        <v>3.5</v>
      </c>
      <c r="L12" s="7">
        <v>3.0909090909090908</v>
      </c>
      <c r="M12" s="14">
        <v>3.5</v>
      </c>
    </row>
    <row r="13" spans="1:13" ht="30" x14ac:dyDescent="0.25">
      <c r="A13" s="13" t="s">
        <v>371</v>
      </c>
      <c r="B13" s="15">
        <v>3.2820512820512819</v>
      </c>
      <c r="C13" s="12">
        <v>1.7142857142857142</v>
      </c>
      <c r="D13" s="7">
        <v>3</v>
      </c>
      <c r="E13" s="7">
        <v>2.4</v>
      </c>
      <c r="F13" s="7">
        <v>2.5555555555555554</v>
      </c>
      <c r="G13" s="7">
        <v>2.7</v>
      </c>
      <c r="H13" s="7">
        <v>3.6666666666666665</v>
      </c>
      <c r="I13" s="7">
        <v>1</v>
      </c>
      <c r="J13" s="11">
        <v>4</v>
      </c>
      <c r="K13" s="7">
        <v>2.5</v>
      </c>
      <c r="L13" s="7">
        <v>1.9090909090909092</v>
      </c>
      <c r="M13" s="14">
        <v>2.5</v>
      </c>
    </row>
    <row r="14" spans="1:13" ht="30" x14ac:dyDescent="0.25">
      <c r="A14" s="13" t="s">
        <v>372</v>
      </c>
      <c r="B14" s="15">
        <v>2.9487179487179489</v>
      </c>
      <c r="C14" s="12">
        <v>2.4285714285714284</v>
      </c>
      <c r="D14" s="7">
        <v>4</v>
      </c>
      <c r="E14" s="7">
        <v>2.6</v>
      </c>
      <c r="F14" s="7">
        <v>2.8888888888888888</v>
      </c>
      <c r="G14" s="7">
        <v>2.4</v>
      </c>
      <c r="H14" s="7">
        <v>3.3333333333333335</v>
      </c>
      <c r="I14" s="7">
        <v>2</v>
      </c>
      <c r="J14" s="11">
        <v>4</v>
      </c>
      <c r="K14" s="7">
        <v>3</v>
      </c>
      <c r="L14" s="7">
        <v>2.6363636363636362</v>
      </c>
      <c r="M14" s="14">
        <v>2.5</v>
      </c>
    </row>
    <row r="15" spans="1:13" x14ac:dyDescent="0.25">
      <c r="A15" s="13" t="s">
        <v>373</v>
      </c>
      <c r="B15" s="15">
        <v>3.2051282051282053</v>
      </c>
      <c r="C15" s="12">
        <v>2.8571428571428572</v>
      </c>
      <c r="D15" s="7">
        <v>4</v>
      </c>
      <c r="E15" s="7">
        <v>2.68</v>
      </c>
      <c r="F15" s="7">
        <v>2.8888888888888888</v>
      </c>
      <c r="G15" s="7">
        <v>2.2999999999999998</v>
      </c>
      <c r="H15" s="7">
        <v>3.6666666666666665</v>
      </c>
      <c r="I15" s="7">
        <v>3</v>
      </c>
      <c r="J15" s="11">
        <v>4</v>
      </c>
      <c r="K15" s="7">
        <v>3</v>
      </c>
      <c r="L15" s="7">
        <v>2.7272727272727271</v>
      </c>
      <c r="M15" s="14">
        <v>2.5</v>
      </c>
    </row>
    <row r="16" spans="1:13" ht="30" x14ac:dyDescent="0.25">
      <c r="A16" s="13" t="s">
        <v>374</v>
      </c>
      <c r="B16" s="15">
        <v>3.3333333333333335</v>
      </c>
      <c r="C16" s="12">
        <v>2.7142857142857144</v>
      </c>
      <c r="D16" s="7">
        <v>4</v>
      </c>
      <c r="E16" s="7">
        <v>2.96</v>
      </c>
      <c r="F16" s="7">
        <v>3.2222222222222223</v>
      </c>
      <c r="G16" s="7">
        <v>2.6</v>
      </c>
      <c r="H16" s="7">
        <v>2.6666666666666665</v>
      </c>
      <c r="I16" s="7">
        <v>4</v>
      </c>
      <c r="J16" s="11">
        <v>4</v>
      </c>
      <c r="K16" s="7">
        <v>2</v>
      </c>
      <c r="L16" s="7">
        <v>2.7272727272727271</v>
      </c>
      <c r="M16" s="14">
        <v>2.5</v>
      </c>
    </row>
    <row r="17" spans="1:15" ht="30" x14ac:dyDescent="0.25">
      <c r="A17" s="13" t="s">
        <v>375</v>
      </c>
      <c r="B17" s="15">
        <v>3.3333333333333335</v>
      </c>
      <c r="C17" s="12">
        <v>3.2857142857142856</v>
      </c>
      <c r="D17" s="7">
        <v>4</v>
      </c>
      <c r="E17" s="7">
        <v>3.2</v>
      </c>
      <c r="F17" s="7">
        <v>2.7777777777777777</v>
      </c>
      <c r="G17" s="7">
        <v>2.6</v>
      </c>
      <c r="H17" s="7">
        <v>3.3333333333333335</v>
      </c>
      <c r="I17" s="7">
        <v>4</v>
      </c>
      <c r="J17" s="11">
        <v>4</v>
      </c>
      <c r="K17" s="7">
        <v>3.5</v>
      </c>
      <c r="L17" s="7">
        <v>3.1818181818181817</v>
      </c>
      <c r="M17" s="14">
        <v>3.5</v>
      </c>
    </row>
    <row r="18" spans="1:15" ht="30" x14ac:dyDescent="0.25">
      <c r="A18" s="13" t="s">
        <v>376</v>
      </c>
      <c r="B18" s="7">
        <v>3.358974358974359</v>
      </c>
      <c r="C18" s="12">
        <v>3.1428571428571428</v>
      </c>
      <c r="D18" s="7">
        <v>4</v>
      </c>
      <c r="E18" s="7">
        <v>3.08</v>
      </c>
      <c r="F18" s="7">
        <v>3.2222222222222223</v>
      </c>
      <c r="G18" s="7">
        <v>2.4</v>
      </c>
      <c r="H18" s="7">
        <v>3.6666666666666665</v>
      </c>
      <c r="I18" s="7">
        <v>4</v>
      </c>
      <c r="J18" s="11">
        <v>4</v>
      </c>
      <c r="K18" s="7">
        <v>3</v>
      </c>
      <c r="L18" s="7">
        <v>3</v>
      </c>
      <c r="M18" s="14">
        <v>3</v>
      </c>
    </row>
    <row r="19" spans="1:15" ht="30" x14ac:dyDescent="0.25">
      <c r="A19" s="13" t="s">
        <v>377</v>
      </c>
      <c r="B19" s="7">
        <v>3.1282051282051282</v>
      </c>
      <c r="C19" s="12">
        <v>2.7142857142857144</v>
      </c>
      <c r="D19" s="7">
        <v>4</v>
      </c>
      <c r="E19" s="7">
        <v>2.92</v>
      </c>
      <c r="F19" s="7">
        <v>3.1111111111111112</v>
      </c>
      <c r="G19" s="7">
        <v>2.2000000000000002</v>
      </c>
      <c r="H19" s="7">
        <v>3.6666666666666665</v>
      </c>
      <c r="I19" s="7">
        <v>4</v>
      </c>
      <c r="J19" s="11">
        <v>4</v>
      </c>
      <c r="K19" s="7">
        <v>2.5</v>
      </c>
      <c r="L19" s="7">
        <v>2.9090909090909092</v>
      </c>
      <c r="M19" s="14">
        <v>3.5</v>
      </c>
    </row>
    <row r="20" spans="1:15" ht="30" x14ac:dyDescent="0.25">
      <c r="A20" s="13" t="s">
        <v>378</v>
      </c>
      <c r="B20" s="7">
        <v>2.8205128205128207</v>
      </c>
      <c r="C20" s="12">
        <v>3</v>
      </c>
      <c r="D20" s="7">
        <v>4</v>
      </c>
      <c r="E20" s="7">
        <v>2.68</v>
      </c>
      <c r="F20" s="7">
        <v>2.7777777777777777</v>
      </c>
      <c r="G20" s="7">
        <v>2.1</v>
      </c>
      <c r="H20" s="7">
        <v>2.3333333333333335</v>
      </c>
      <c r="I20" s="7">
        <v>4</v>
      </c>
      <c r="J20" s="11">
        <v>4</v>
      </c>
      <c r="K20" s="7">
        <v>3</v>
      </c>
      <c r="L20" s="7">
        <v>2.9090909090909092</v>
      </c>
      <c r="M20" s="14">
        <v>3</v>
      </c>
    </row>
    <row r="21" spans="1:15" ht="45" x14ac:dyDescent="0.25">
      <c r="A21" s="13" t="s">
        <v>379</v>
      </c>
      <c r="B21" s="7">
        <v>2.8974358974358974</v>
      </c>
      <c r="C21" s="12">
        <v>2.5714285714285716</v>
      </c>
      <c r="D21" s="7">
        <v>4</v>
      </c>
      <c r="E21" s="7">
        <v>2.76</v>
      </c>
      <c r="F21" s="7">
        <v>2.6666666666666665</v>
      </c>
      <c r="G21" s="7">
        <v>2.2999999999999998</v>
      </c>
      <c r="H21" s="7">
        <v>2.6666666666666665</v>
      </c>
      <c r="I21" s="7">
        <v>4</v>
      </c>
      <c r="J21" s="11">
        <v>4</v>
      </c>
      <c r="K21" s="7">
        <v>3</v>
      </c>
      <c r="L21" s="7">
        <v>2.7272727272727271</v>
      </c>
      <c r="M21" s="14">
        <v>2.5</v>
      </c>
    </row>
    <row r="22" spans="1:15" ht="23.25" x14ac:dyDescent="0.35">
      <c r="A22" s="29" t="s">
        <v>391</v>
      </c>
      <c r="B22" s="29"/>
      <c r="C22" s="29"/>
      <c r="D22" s="29"/>
      <c r="E22" s="29"/>
      <c r="F22" s="29"/>
      <c r="G22" s="29"/>
      <c r="H22" s="29"/>
      <c r="I22" s="29"/>
      <c r="J22" s="29"/>
      <c r="K22" s="29"/>
      <c r="L22" s="29"/>
      <c r="M22" s="29"/>
    </row>
    <row r="23" spans="1:15" ht="23.25" x14ac:dyDescent="0.35">
      <c r="A23" s="29" t="s">
        <v>392</v>
      </c>
      <c r="B23" s="29"/>
      <c r="C23" s="29"/>
      <c r="D23" s="29"/>
      <c r="E23" s="29"/>
      <c r="F23" s="29"/>
      <c r="G23" s="29"/>
      <c r="H23" s="29"/>
      <c r="I23" s="29"/>
      <c r="J23" s="29"/>
      <c r="K23" s="29"/>
      <c r="L23" s="29"/>
      <c r="M23" s="29"/>
    </row>
    <row r="24" spans="1:15" ht="23.25" x14ac:dyDescent="0.35">
      <c r="A24" s="29" t="s">
        <v>393</v>
      </c>
      <c r="B24" s="29"/>
      <c r="C24" s="29"/>
      <c r="D24" s="29"/>
      <c r="E24" s="29"/>
      <c r="F24" s="29"/>
      <c r="G24" s="29"/>
      <c r="H24" s="29"/>
      <c r="I24" s="29"/>
      <c r="J24" s="29"/>
      <c r="K24" s="29"/>
      <c r="L24" s="29"/>
      <c r="M24" s="29"/>
    </row>
    <row r="25" spans="1:15" ht="60" x14ac:dyDescent="0.25">
      <c r="A25" s="18" t="s">
        <v>386</v>
      </c>
      <c r="B25" s="8" t="s">
        <v>113</v>
      </c>
      <c r="C25" s="20" t="s">
        <v>387</v>
      </c>
      <c r="D25" s="8" t="s">
        <v>357</v>
      </c>
      <c r="E25" s="19" t="s">
        <v>358</v>
      </c>
      <c r="F25" s="8" t="s">
        <v>95</v>
      </c>
      <c r="G25" s="19" t="s">
        <v>359</v>
      </c>
      <c r="H25" s="19" t="s">
        <v>360</v>
      </c>
      <c r="I25" s="19" t="s">
        <v>389</v>
      </c>
      <c r="J25" s="10" t="s">
        <v>361</v>
      </c>
      <c r="K25" s="19" t="s">
        <v>362</v>
      </c>
      <c r="L25" s="10" t="s">
        <v>363</v>
      </c>
      <c r="M25" s="19" t="s">
        <v>390</v>
      </c>
    </row>
    <row r="26" spans="1:15" ht="60" x14ac:dyDescent="0.25">
      <c r="A26" s="13" t="s">
        <v>380</v>
      </c>
      <c r="B26" s="7">
        <v>2.9743589743589745</v>
      </c>
      <c r="C26" s="12">
        <v>3</v>
      </c>
      <c r="D26" s="7">
        <v>4</v>
      </c>
      <c r="E26" s="7">
        <v>2.92</v>
      </c>
      <c r="F26" s="7">
        <v>2.7777777777777777</v>
      </c>
      <c r="G26" s="7">
        <v>2.2000000000000002</v>
      </c>
      <c r="H26" s="7">
        <v>2.6666666666666665</v>
      </c>
      <c r="I26" s="7">
        <v>4</v>
      </c>
      <c r="J26" s="11">
        <v>4</v>
      </c>
      <c r="K26" s="7">
        <v>3</v>
      </c>
      <c r="L26" s="7">
        <v>2.6363636363636362</v>
      </c>
      <c r="M26" s="14">
        <v>3</v>
      </c>
    </row>
    <row r="27" spans="1:15" ht="30" x14ac:dyDescent="0.25">
      <c r="A27" s="13" t="s">
        <v>381</v>
      </c>
      <c r="B27" s="7">
        <v>3.3333333333333335</v>
      </c>
      <c r="C27" s="12">
        <v>2.8571428571428572</v>
      </c>
      <c r="D27" s="7">
        <v>4</v>
      </c>
      <c r="E27" s="7">
        <v>3.08</v>
      </c>
      <c r="F27" s="7">
        <v>3.1111111111111112</v>
      </c>
      <c r="G27" s="7">
        <v>2.1</v>
      </c>
      <c r="H27" s="7">
        <v>3.6666666666666665</v>
      </c>
      <c r="I27" s="7">
        <v>4</v>
      </c>
      <c r="J27" s="11">
        <v>3.5</v>
      </c>
      <c r="K27" s="7">
        <v>3.5</v>
      </c>
      <c r="L27" s="7">
        <v>3.2727272727272729</v>
      </c>
      <c r="M27" s="14">
        <v>3.5</v>
      </c>
    </row>
    <row r="28" spans="1:15" ht="45" x14ac:dyDescent="0.25">
      <c r="A28" s="13" t="s">
        <v>382</v>
      </c>
      <c r="B28" s="7">
        <v>3.1025641025641026</v>
      </c>
      <c r="C28" s="12">
        <v>2.7142857142857144</v>
      </c>
      <c r="D28" s="7">
        <v>4</v>
      </c>
      <c r="E28" s="7">
        <v>3</v>
      </c>
      <c r="F28" s="7">
        <v>3</v>
      </c>
      <c r="G28" s="7">
        <v>2.4</v>
      </c>
      <c r="H28" s="7">
        <v>3.3333333333333335</v>
      </c>
      <c r="I28" s="7">
        <v>4</v>
      </c>
      <c r="J28" s="11">
        <v>4</v>
      </c>
      <c r="K28" s="7">
        <v>2.5</v>
      </c>
      <c r="L28" s="7">
        <v>3.0909090909090908</v>
      </c>
      <c r="M28" s="14">
        <v>3</v>
      </c>
    </row>
    <row r="29" spans="1:15" ht="30" x14ac:dyDescent="0.25">
      <c r="A29" s="13" t="s">
        <v>383</v>
      </c>
      <c r="B29" s="7">
        <v>2.0512820512820511</v>
      </c>
      <c r="C29" s="12">
        <v>2.2857142857142856</v>
      </c>
      <c r="D29" s="7">
        <v>4</v>
      </c>
      <c r="E29" s="7">
        <v>2.64</v>
      </c>
      <c r="F29" s="7">
        <v>2</v>
      </c>
      <c r="G29" s="7">
        <v>2.9</v>
      </c>
      <c r="H29" s="7">
        <v>1.3333333333333333</v>
      </c>
      <c r="I29" s="7">
        <v>0</v>
      </c>
      <c r="J29" s="11">
        <v>4</v>
      </c>
      <c r="K29" s="7">
        <v>3</v>
      </c>
      <c r="L29" s="7">
        <v>3.3636363636363638</v>
      </c>
      <c r="M29" s="14">
        <v>3</v>
      </c>
    </row>
    <row r="30" spans="1:15" ht="30" x14ac:dyDescent="0.25">
      <c r="A30" s="13" t="s">
        <v>384</v>
      </c>
      <c r="B30" s="7">
        <v>3</v>
      </c>
      <c r="C30" s="12">
        <v>2.5714285714285716</v>
      </c>
      <c r="D30" s="7">
        <v>4</v>
      </c>
      <c r="E30" s="7">
        <v>2.92</v>
      </c>
      <c r="F30" s="7">
        <v>3</v>
      </c>
      <c r="G30" s="7">
        <v>2.1</v>
      </c>
      <c r="H30" s="7">
        <v>3</v>
      </c>
      <c r="I30" s="7">
        <v>4</v>
      </c>
      <c r="J30" s="11">
        <v>4</v>
      </c>
      <c r="K30" s="7">
        <v>2.5</v>
      </c>
      <c r="L30" s="7">
        <v>2.9090909090909092</v>
      </c>
      <c r="M30" s="14">
        <v>2.5</v>
      </c>
      <c r="O30" s="22"/>
    </row>
    <row r="31" spans="1:15" x14ac:dyDescent="0.25">
      <c r="A31" s="23" t="s">
        <v>385</v>
      </c>
      <c r="B31" s="6">
        <f>AVERAGE(B7:B30)</f>
        <v>3.1256410256410256</v>
      </c>
      <c r="C31" s="6">
        <f>AVERAGE(C7:C30)</f>
        <v>2.7571428571428571</v>
      </c>
      <c r="D31" s="6">
        <f>AVERAGE(D7:D30)</f>
        <v>3.95</v>
      </c>
      <c r="E31" s="6">
        <f>AVERAGE(E7:E30)</f>
        <v>2.91</v>
      </c>
      <c r="F31" s="6">
        <f>AVERAGE(F7:F30)</f>
        <v>2.95</v>
      </c>
      <c r="G31" s="6">
        <f>AVERAGE(G7:G30)</f>
        <v>2.4200000000000004</v>
      </c>
      <c r="H31" s="6">
        <f>AVERAGE(H7:H30)</f>
        <v>3.0666666666666664</v>
      </c>
      <c r="I31" s="6">
        <f>AVERAGE(I7:I30)</f>
        <v>3.45</v>
      </c>
      <c r="J31" s="6">
        <f>AVERAGE(J7:J30)</f>
        <v>3.9249999999999998</v>
      </c>
      <c r="K31" s="6">
        <f>AVERAGE(K7:K30)</f>
        <v>2.9750000000000001</v>
      </c>
      <c r="L31" s="6">
        <f>AVERAGE(L7:L30)</f>
        <v>2.9818181818181815</v>
      </c>
      <c r="M31" s="6">
        <f>AVERAGE(M7:M30)</f>
        <v>2.95</v>
      </c>
    </row>
    <row r="32" spans="1:15" x14ac:dyDescent="0.25">
      <c r="B32" s="17"/>
    </row>
    <row r="33" spans="2:9" x14ac:dyDescent="0.25">
      <c r="B33" s="26" t="s">
        <v>388</v>
      </c>
      <c r="C33" s="26"/>
      <c r="D33" s="26"/>
      <c r="E33" s="26"/>
      <c r="F33" s="26"/>
      <c r="G33" s="24">
        <f>SUM(B31:M31)/12</f>
        <v>3.1217723942723947</v>
      </c>
    </row>
    <row r="34" spans="2:9" x14ac:dyDescent="0.25">
      <c r="B34" s="17"/>
    </row>
    <row r="35" spans="2:9" x14ac:dyDescent="0.25">
      <c r="B35" s="17"/>
    </row>
    <row r="36" spans="2:9" x14ac:dyDescent="0.25">
      <c r="B36" s="17"/>
    </row>
    <row r="37" spans="2:9" x14ac:dyDescent="0.25">
      <c r="B37" s="17"/>
    </row>
    <row r="38" spans="2:9" x14ac:dyDescent="0.25">
      <c r="B38" s="17"/>
    </row>
    <row r="39" spans="2:9" x14ac:dyDescent="0.25">
      <c r="B39" s="17"/>
    </row>
    <row r="40" spans="2:9" ht="21" x14ac:dyDescent="0.35">
      <c r="B40" s="17"/>
      <c r="E40" s="28"/>
      <c r="F40" s="30"/>
      <c r="G40" s="30" t="s">
        <v>394</v>
      </c>
      <c r="H40" s="30"/>
      <c r="I40" s="30"/>
    </row>
    <row r="41" spans="2:9" ht="21" x14ac:dyDescent="0.35">
      <c r="B41" s="17"/>
      <c r="E41" s="28"/>
      <c r="F41" s="30"/>
      <c r="G41" s="30" t="s">
        <v>395</v>
      </c>
      <c r="H41" s="30"/>
      <c r="I41" s="30"/>
    </row>
    <row r="42" spans="2:9" x14ac:dyDescent="0.25">
      <c r="B42" s="17"/>
    </row>
    <row r="43" spans="2:9" x14ac:dyDescent="0.25">
      <c r="B43" s="17"/>
    </row>
    <row r="44" spans="2:9" x14ac:dyDescent="0.25">
      <c r="B44" s="17"/>
    </row>
    <row r="45" spans="2:9" x14ac:dyDescent="0.25">
      <c r="B45" s="17"/>
    </row>
    <row r="46" spans="2:9" x14ac:dyDescent="0.25">
      <c r="B46" s="17"/>
    </row>
    <row r="47" spans="2:9" x14ac:dyDescent="0.25">
      <c r="B47" s="17"/>
    </row>
    <row r="48" spans="2:9" x14ac:dyDescent="0.25">
      <c r="B48" s="17"/>
    </row>
    <row r="49" spans="2:2" x14ac:dyDescent="0.25">
      <c r="B49" s="17"/>
    </row>
    <row r="50" spans="2:2" x14ac:dyDescent="0.25">
      <c r="B50" s="17"/>
    </row>
    <row r="51" spans="2:2" x14ac:dyDescent="0.25">
      <c r="B51" s="17"/>
    </row>
    <row r="52" spans="2:2" x14ac:dyDescent="0.25">
      <c r="B52" s="17"/>
    </row>
    <row r="53" spans="2:2" x14ac:dyDescent="0.25">
      <c r="B53" s="17"/>
    </row>
    <row r="54" spans="2:2" x14ac:dyDescent="0.25">
      <c r="B54" s="17"/>
    </row>
    <row r="55" spans="2:2" x14ac:dyDescent="0.25">
      <c r="B55" s="17"/>
    </row>
    <row r="56" spans="2:2" x14ac:dyDescent="0.25">
      <c r="B56" s="17"/>
    </row>
    <row r="57" spans="2:2" x14ac:dyDescent="0.25">
      <c r="B57" s="17"/>
    </row>
    <row r="58" spans="2:2" x14ac:dyDescent="0.25">
      <c r="B58" s="17"/>
    </row>
    <row r="59" spans="2:2" x14ac:dyDescent="0.25">
      <c r="B59" s="17"/>
    </row>
    <row r="60" spans="2:2" x14ac:dyDescent="0.25">
      <c r="B60" s="17"/>
    </row>
    <row r="61" spans="2:2" x14ac:dyDescent="0.25">
      <c r="B61" s="17"/>
    </row>
    <row r="62" spans="2:2" x14ac:dyDescent="0.25">
      <c r="B62" s="17"/>
    </row>
    <row r="63" spans="2:2" x14ac:dyDescent="0.25">
      <c r="B63" s="17"/>
    </row>
    <row r="64" spans="2:2" x14ac:dyDescent="0.25">
      <c r="B64" s="17"/>
    </row>
    <row r="65" spans="2:2" x14ac:dyDescent="0.25">
      <c r="B65" s="17"/>
    </row>
    <row r="66" spans="2:2" x14ac:dyDescent="0.25">
      <c r="B66" s="17"/>
    </row>
    <row r="67" spans="2:2" x14ac:dyDescent="0.25">
      <c r="B67" s="17"/>
    </row>
    <row r="68" spans="2:2" x14ac:dyDescent="0.25">
      <c r="B68" s="17"/>
    </row>
    <row r="69" spans="2:2" x14ac:dyDescent="0.25">
      <c r="B69" s="17"/>
    </row>
    <row r="70" spans="2:2" x14ac:dyDescent="0.25">
      <c r="B70" s="17"/>
    </row>
    <row r="71" spans="2:2" x14ac:dyDescent="0.25">
      <c r="B71" s="17"/>
    </row>
    <row r="72" spans="2:2" x14ac:dyDescent="0.25">
      <c r="B72" s="17"/>
    </row>
    <row r="73" spans="2:2" x14ac:dyDescent="0.25">
      <c r="B73" s="17"/>
    </row>
    <row r="74" spans="2:2" x14ac:dyDescent="0.25">
      <c r="B74" s="17"/>
    </row>
    <row r="75" spans="2:2" x14ac:dyDescent="0.25">
      <c r="B75" s="17"/>
    </row>
    <row r="76" spans="2:2" x14ac:dyDescent="0.25">
      <c r="B76" s="17"/>
    </row>
    <row r="77" spans="2:2" x14ac:dyDescent="0.25">
      <c r="B77" s="17"/>
    </row>
    <row r="78" spans="2:2" x14ac:dyDescent="0.25">
      <c r="B78" s="17"/>
    </row>
    <row r="79" spans="2:2" x14ac:dyDescent="0.25">
      <c r="B79" s="17"/>
    </row>
    <row r="80" spans="2:2" x14ac:dyDescent="0.25">
      <c r="B80" s="17"/>
    </row>
    <row r="81" spans="2:2" x14ac:dyDescent="0.25">
      <c r="B81" s="17"/>
    </row>
    <row r="82" spans="2:2" x14ac:dyDescent="0.25">
      <c r="B82" s="17"/>
    </row>
    <row r="83" spans="2:2" x14ac:dyDescent="0.25">
      <c r="B83" s="17"/>
    </row>
    <row r="84" spans="2:2" x14ac:dyDescent="0.25">
      <c r="B84" s="17"/>
    </row>
    <row r="85" spans="2:2" x14ac:dyDescent="0.25">
      <c r="B85" s="17"/>
    </row>
    <row r="86" spans="2:2" x14ac:dyDescent="0.25">
      <c r="B86" s="17"/>
    </row>
    <row r="87" spans="2:2" x14ac:dyDescent="0.25">
      <c r="B87" s="17"/>
    </row>
    <row r="88" spans="2:2" x14ac:dyDescent="0.25">
      <c r="B88" s="17"/>
    </row>
    <row r="89" spans="2:2" x14ac:dyDescent="0.25">
      <c r="B89" s="17"/>
    </row>
    <row r="90" spans="2:2" x14ac:dyDescent="0.25">
      <c r="B90" s="17"/>
    </row>
    <row r="91" spans="2:2" x14ac:dyDescent="0.25">
      <c r="B91" s="17"/>
    </row>
    <row r="92" spans="2:2" x14ac:dyDescent="0.25">
      <c r="B92" s="17"/>
    </row>
    <row r="93" spans="2:2" x14ac:dyDescent="0.25">
      <c r="B93" s="17"/>
    </row>
    <row r="94" spans="2:2" x14ac:dyDescent="0.25">
      <c r="B94" s="17"/>
    </row>
    <row r="95" spans="2:2" x14ac:dyDescent="0.25">
      <c r="B95" s="17"/>
    </row>
    <row r="96" spans="2:2" x14ac:dyDescent="0.25">
      <c r="B96" s="17"/>
    </row>
    <row r="97" spans="2:2" x14ac:dyDescent="0.25">
      <c r="B97" s="17"/>
    </row>
    <row r="98" spans="2:2" x14ac:dyDescent="0.25">
      <c r="B98" s="17"/>
    </row>
    <row r="99" spans="2:2" x14ac:dyDescent="0.25">
      <c r="B99" s="17"/>
    </row>
    <row r="100" spans="2:2" x14ac:dyDescent="0.25">
      <c r="B100" s="17"/>
    </row>
    <row r="101" spans="2:2" x14ac:dyDescent="0.25">
      <c r="B101" s="17"/>
    </row>
    <row r="102" spans="2:2" x14ac:dyDescent="0.25">
      <c r="B102" s="17"/>
    </row>
    <row r="103" spans="2:2" x14ac:dyDescent="0.25">
      <c r="B103" s="17"/>
    </row>
    <row r="104" spans="2:2" x14ac:dyDescent="0.25">
      <c r="B104" s="17"/>
    </row>
    <row r="105" spans="2:2" x14ac:dyDescent="0.25">
      <c r="B105" s="17"/>
    </row>
    <row r="106" spans="2:2" x14ac:dyDescent="0.25">
      <c r="B106" s="17"/>
    </row>
    <row r="107" spans="2:2" x14ac:dyDescent="0.25">
      <c r="B107" s="17"/>
    </row>
    <row r="108" spans="2:2" x14ac:dyDescent="0.25">
      <c r="B108" s="17"/>
    </row>
    <row r="109" spans="2:2" x14ac:dyDescent="0.25">
      <c r="B109" s="17"/>
    </row>
    <row r="110" spans="2:2" x14ac:dyDescent="0.25">
      <c r="B110" s="17"/>
    </row>
    <row r="111" spans="2:2" x14ac:dyDescent="0.25">
      <c r="B111" s="17"/>
    </row>
    <row r="112" spans="2:2" x14ac:dyDescent="0.25">
      <c r="B112" s="17"/>
    </row>
    <row r="113" spans="2:2" x14ac:dyDescent="0.25">
      <c r="B113" s="17"/>
    </row>
    <row r="114" spans="2:2" x14ac:dyDescent="0.25">
      <c r="B114" s="17"/>
    </row>
    <row r="115" spans="2:2" x14ac:dyDescent="0.25">
      <c r="B115" s="17"/>
    </row>
    <row r="116" spans="2:2" x14ac:dyDescent="0.25">
      <c r="B116" s="17"/>
    </row>
    <row r="117" spans="2:2" x14ac:dyDescent="0.25">
      <c r="B117" s="17"/>
    </row>
    <row r="118" spans="2:2" x14ac:dyDescent="0.25">
      <c r="B118" s="17"/>
    </row>
    <row r="119" spans="2:2" x14ac:dyDescent="0.25">
      <c r="B119" s="17"/>
    </row>
    <row r="120" spans="2:2" x14ac:dyDescent="0.25">
      <c r="B120" s="17"/>
    </row>
    <row r="121" spans="2:2" x14ac:dyDescent="0.25">
      <c r="B121" s="17"/>
    </row>
    <row r="122" spans="2:2" x14ac:dyDescent="0.25">
      <c r="B122" s="17"/>
    </row>
    <row r="123" spans="2:2" x14ac:dyDescent="0.25">
      <c r="B123" s="17"/>
    </row>
    <row r="124" spans="2:2" x14ac:dyDescent="0.25">
      <c r="B124" s="17"/>
    </row>
    <row r="125" spans="2:2" x14ac:dyDescent="0.25">
      <c r="B125" s="17"/>
    </row>
    <row r="126" spans="2:2" x14ac:dyDescent="0.25">
      <c r="B126" s="17"/>
    </row>
    <row r="127" spans="2:2" x14ac:dyDescent="0.25">
      <c r="B127" s="17"/>
    </row>
    <row r="128" spans="2:2" x14ac:dyDescent="0.25">
      <c r="B128" s="17"/>
    </row>
    <row r="129" spans="2:2" x14ac:dyDescent="0.25">
      <c r="B129" s="17"/>
    </row>
    <row r="130" spans="2:2" x14ac:dyDescent="0.25">
      <c r="B130" s="17"/>
    </row>
    <row r="131" spans="2:2" x14ac:dyDescent="0.25">
      <c r="B131" s="17"/>
    </row>
    <row r="132" spans="2:2" x14ac:dyDescent="0.25">
      <c r="B132" s="17"/>
    </row>
    <row r="133" spans="2:2" x14ac:dyDescent="0.25">
      <c r="B133" s="17"/>
    </row>
    <row r="134" spans="2:2" x14ac:dyDescent="0.25">
      <c r="B134" s="17"/>
    </row>
    <row r="135" spans="2:2" x14ac:dyDescent="0.25">
      <c r="B135" s="17"/>
    </row>
    <row r="136" spans="2:2" x14ac:dyDescent="0.25">
      <c r="B136" s="17"/>
    </row>
    <row r="137" spans="2:2" x14ac:dyDescent="0.25">
      <c r="B137" s="17"/>
    </row>
    <row r="138" spans="2:2" x14ac:dyDescent="0.25">
      <c r="B138" s="17"/>
    </row>
    <row r="139" spans="2:2" x14ac:dyDescent="0.25">
      <c r="B139" s="17"/>
    </row>
    <row r="140" spans="2:2" x14ac:dyDescent="0.25">
      <c r="B140" s="17"/>
    </row>
    <row r="141" spans="2:2" x14ac:dyDescent="0.25">
      <c r="B141" s="17"/>
    </row>
    <row r="142" spans="2:2" x14ac:dyDescent="0.25">
      <c r="B142" s="17"/>
    </row>
    <row r="143" spans="2:2" x14ac:dyDescent="0.25">
      <c r="B143" s="17"/>
    </row>
    <row r="144" spans="2:2" x14ac:dyDescent="0.25">
      <c r="B144" s="17"/>
    </row>
    <row r="145" spans="2:2" x14ac:dyDescent="0.25">
      <c r="B145" s="17"/>
    </row>
    <row r="146" spans="2:2" x14ac:dyDescent="0.25">
      <c r="B146" s="17"/>
    </row>
    <row r="147" spans="2:2" x14ac:dyDescent="0.25">
      <c r="B147" s="17"/>
    </row>
    <row r="148" spans="2:2" x14ac:dyDescent="0.25">
      <c r="B148" s="17"/>
    </row>
    <row r="149" spans="2:2" x14ac:dyDescent="0.25">
      <c r="B149" s="17"/>
    </row>
    <row r="150" spans="2:2" x14ac:dyDescent="0.25">
      <c r="B150" s="17"/>
    </row>
    <row r="151" spans="2:2" x14ac:dyDescent="0.25">
      <c r="B151" s="17"/>
    </row>
    <row r="152" spans="2:2" x14ac:dyDescent="0.25">
      <c r="B152" s="17"/>
    </row>
    <row r="153" spans="2:2" x14ac:dyDescent="0.25">
      <c r="B153" s="17"/>
    </row>
    <row r="154" spans="2:2" x14ac:dyDescent="0.25">
      <c r="B154" s="17"/>
    </row>
    <row r="155" spans="2:2" x14ac:dyDescent="0.25">
      <c r="B155" s="17"/>
    </row>
    <row r="156" spans="2:2" x14ac:dyDescent="0.25">
      <c r="B156" s="17"/>
    </row>
    <row r="157" spans="2:2" x14ac:dyDescent="0.25">
      <c r="B157" s="17"/>
    </row>
    <row r="158" spans="2:2" x14ac:dyDescent="0.25">
      <c r="B158" s="17"/>
    </row>
    <row r="159" spans="2:2" x14ac:dyDescent="0.25">
      <c r="B159" s="17"/>
    </row>
    <row r="160" spans="2:2" x14ac:dyDescent="0.25">
      <c r="B160" s="17"/>
    </row>
    <row r="161" spans="2:2" x14ac:dyDescent="0.25">
      <c r="B161" s="17"/>
    </row>
    <row r="162" spans="2:2" x14ac:dyDescent="0.25">
      <c r="B162" s="17"/>
    </row>
    <row r="163" spans="2:2" x14ac:dyDescent="0.25">
      <c r="B163" s="17"/>
    </row>
    <row r="164" spans="2:2" x14ac:dyDescent="0.25">
      <c r="B164" s="17"/>
    </row>
    <row r="165" spans="2:2" x14ac:dyDescent="0.25">
      <c r="B165" s="17"/>
    </row>
    <row r="166" spans="2:2" x14ac:dyDescent="0.25">
      <c r="B166" s="17"/>
    </row>
    <row r="167" spans="2:2" x14ac:dyDescent="0.25">
      <c r="B167" s="17"/>
    </row>
    <row r="168" spans="2:2" x14ac:dyDescent="0.25">
      <c r="B168" s="17"/>
    </row>
    <row r="169" spans="2:2" x14ac:dyDescent="0.25">
      <c r="B169" s="17"/>
    </row>
    <row r="170" spans="2:2" x14ac:dyDescent="0.25">
      <c r="B170" s="17"/>
    </row>
    <row r="171" spans="2:2" x14ac:dyDescent="0.25">
      <c r="B171" s="17"/>
    </row>
    <row r="172" spans="2:2" x14ac:dyDescent="0.25">
      <c r="B172" s="17"/>
    </row>
    <row r="173" spans="2:2" x14ac:dyDescent="0.25">
      <c r="B173" s="17"/>
    </row>
    <row r="174" spans="2:2" x14ac:dyDescent="0.25">
      <c r="B174" s="17"/>
    </row>
    <row r="175" spans="2:2" x14ac:dyDescent="0.25">
      <c r="B175" s="17"/>
    </row>
    <row r="176" spans="2:2" x14ac:dyDescent="0.25">
      <c r="B176" s="17"/>
    </row>
    <row r="177" spans="2:2" x14ac:dyDescent="0.25">
      <c r="B177" s="17"/>
    </row>
    <row r="178" spans="2:2" x14ac:dyDescent="0.25">
      <c r="B178" s="17"/>
    </row>
    <row r="179" spans="2:2" x14ac:dyDescent="0.25">
      <c r="B179" s="17"/>
    </row>
    <row r="180" spans="2:2" x14ac:dyDescent="0.25">
      <c r="B180" s="17"/>
    </row>
    <row r="181" spans="2:2" x14ac:dyDescent="0.25">
      <c r="B181" s="17"/>
    </row>
    <row r="182" spans="2:2" x14ac:dyDescent="0.25">
      <c r="B182" s="17"/>
    </row>
    <row r="183" spans="2:2" x14ac:dyDescent="0.25">
      <c r="B183" s="17"/>
    </row>
    <row r="184" spans="2:2" x14ac:dyDescent="0.25">
      <c r="B184" s="17"/>
    </row>
    <row r="185" spans="2:2" x14ac:dyDescent="0.25">
      <c r="B185" s="17"/>
    </row>
    <row r="186" spans="2:2" x14ac:dyDescent="0.25">
      <c r="B186" s="17"/>
    </row>
    <row r="187" spans="2:2" x14ac:dyDescent="0.25">
      <c r="B187" s="17"/>
    </row>
    <row r="188" spans="2:2" x14ac:dyDescent="0.25">
      <c r="B188" s="17"/>
    </row>
    <row r="189" spans="2:2" x14ac:dyDescent="0.25">
      <c r="B189" s="17"/>
    </row>
    <row r="190" spans="2:2" x14ac:dyDescent="0.25">
      <c r="B190" s="17"/>
    </row>
    <row r="191" spans="2:2" x14ac:dyDescent="0.25">
      <c r="B191" s="17"/>
    </row>
    <row r="192" spans="2:2" x14ac:dyDescent="0.25">
      <c r="B192" s="17"/>
    </row>
    <row r="193" spans="2:2" x14ac:dyDescent="0.25">
      <c r="B193" s="17"/>
    </row>
    <row r="194" spans="2:2" x14ac:dyDescent="0.25">
      <c r="B194" s="17"/>
    </row>
    <row r="195" spans="2:2" x14ac:dyDescent="0.25">
      <c r="B195" s="17"/>
    </row>
    <row r="196" spans="2:2" x14ac:dyDescent="0.25">
      <c r="B196" s="17"/>
    </row>
    <row r="197" spans="2:2" x14ac:dyDescent="0.25">
      <c r="B197" s="17"/>
    </row>
    <row r="198" spans="2:2" x14ac:dyDescent="0.25">
      <c r="B198" s="17"/>
    </row>
    <row r="199" spans="2:2" x14ac:dyDescent="0.25">
      <c r="B199" s="17"/>
    </row>
    <row r="200" spans="2:2" x14ac:dyDescent="0.25">
      <c r="B200" s="17"/>
    </row>
    <row r="201" spans="2:2" x14ac:dyDescent="0.25">
      <c r="B201" s="17"/>
    </row>
    <row r="202" spans="2:2" x14ac:dyDescent="0.25">
      <c r="B202" s="17"/>
    </row>
    <row r="203" spans="2:2" x14ac:dyDescent="0.25">
      <c r="B203" s="17"/>
    </row>
    <row r="204" spans="2:2" x14ac:dyDescent="0.25">
      <c r="B204" s="17"/>
    </row>
    <row r="205" spans="2:2" x14ac:dyDescent="0.25">
      <c r="B205" s="17"/>
    </row>
    <row r="206" spans="2:2" x14ac:dyDescent="0.25">
      <c r="B206" s="17"/>
    </row>
    <row r="207" spans="2:2" x14ac:dyDescent="0.25">
      <c r="B207" s="17"/>
    </row>
    <row r="208" spans="2:2" x14ac:dyDescent="0.25">
      <c r="B208" s="17"/>
    </row>
    <row r="209" spans="2:2" x14ac:dyDescent="0.25">
      <c r="B209" s="17"/>
    </row>
    <row r="210" spans="2:2" x14ac:dyDescent="0.25">
      <c r="B210" s="17"/>
    </row>
    <row r="211" spans="2:2" x14ac:dyDescent="0.25">
      <c r="B211" s="17"/>
    </row>
    <row r="212" spans="2:2" x14ac:dyDescent="0.25">
      <c r="B212" s="17"/>
    </row>
    <row r="213" spans="2:2" x14ac:dyDescent="0.25">
      <c r="B213" s="17"/>
    </row>
    <row r="214" spans="2:2" x14ac:dyDescent="0.25">
      <c r="B214" s="17"/>
    </row>
    <row r="215" spans="2:2" x14ac:dyDescent="0.25">
      <c r="B215" s="17"/>
    </row>
    <row r="216" spans="2:2" x14ac:dyDescent="0.25">
      <c r="B216" s="17"/>
    </row>
    <row r="217" spans="2:2" x14ac:dyDescent="0.25">
      <c r="B217" s="17"/>
    </row>
    <row r="218" spans="2:2" x14ac:dyDescent="0.25">
      <c r="B218" s="17"/>
    </row>
    <row r="219" spans="2:2" x14ac:dyDescent="0.25">
      <c r="B219" s="17"/>
    </row>
    <row r="220" spans="2:2" x14ac:dyDescent="0.25">
      <c r="B220" s="17"/>
    </row>
    <row r="221" spans="2:2" x14ac:dyDescent="0.25">
      <c r="B221" s="17"/>
    </row>
    <row r="222" spans="2:2" x14ac:dyDescent="0.25">
      <c r="B222" s="17"/>
    </row>
    <row r="223" spans="2:2" x14ac:dyDescent="0.25">
      <c r="B223" s="17"/>
    </row>
    <row r="224" spans="2:2" x14ac:dyDescent="0.25">
      <c r="B224" s="17"/>
    </row>
    <row r="225" spans="2:2" x14ac:dyDescent="0.25">
      <c r="B225" s="17"/>
    </row>
    <row r="226" spans="2:2" x14ac:dyDescent="0.25">
      <c r="B226" s="17"/>
    </row>
    <row r="227" spans="2:2" x14ac:dyDescent="0.25">
      <c r="B227" s="17"/>
    </row>
    <row r="228" spans="2:2" x14ac:dyDescent="0.25">
      <c r="B228" s="17"/>
    </row>
    <row r="229" spans="2:2" x14ac:dyDescent="0.25">
      <c r="B229" s="17"/>
    </row>
    <row r="230" spans="2:2" x14ac:dyDescent="0.25">
      <c r="B230" s="17"/>
    </row>
    <row r="231" spans="2:2" x14ac:dyDescent="0.25">
      <c r="B231" s="17"/>
    </row>
    <row r="232" spans="2:2" x14ac:dyDescent="0.25">
      <c r="B232" s="17"/>
    </row>
    <row r="233" spans="2:2" x14ac:dyDescent="0.25">
      <c r="B233" s="17"/>
    </row>
    <row r="234" spans="2:2" x14ac:dyDescent="0.25">
      <c r="B234" s="17"/>
    </row>
    <row r="235" spans="2:2" x14ac:dyDescent="0.25">
      <c r="B235" s="17"/>
    </row>
    <row r="236" spans="2:2" x14ac:dyDescent="0.25">
      <c r="B236" s="17"/>
    </row>
    <row r="237" spans="2:2" x14ac:dyDescent="0.25">
      <c r="B237" s="17"/>
    </row>
    <row r="238" spans="2:2" x14ac:dyDescent="0.25">
      <c r="B238" s="17"/>
    </row>
    <row r="239" spans="2:2" x14ac:dyDescent="0.25">
      <c r="B239" s="17"/>
    </row>
    <row r="240" spans="2:2" x14ac:dyDescent="0.25">
      <c r="B240" s="17"/>
    </row>
    <row r="241" spans="2:2" x14ac:dyDescent="0.25">
      <c r="B241" s="17"/>
    </row>
    <row r="242" spans="2:2" x14ac:dyDescent="0.25">
      <c r="B242" s="17"/>
    </row>
    <row r="243" spans="2:2" x14ac:dyDescent="0.25">
      <c r="B243" s="17"/>
    </row>
    <row r="244" spans="2:2" x14ac:dyDescent="0.25">
      <c r="B244" s="17"/>
    </row>
    <row r="245" spans="2:2" x14ac:dyDescent="0.25">
      <c r="B245" s="17"/>
    </row>
    <row r="246" spans="2:2" x14ac:dyDescent="0.25">
      <c r="B246" s="17"/>
    </row>
    <row r="247" spans="2:2" x14ac:dyDescent="0.25">
      <c r="B247" s="17"/>
    </row>
    <row r="248" spans="2:2" x14ac:dyDescent="0.25">
      <c r="B248" s="17"/>
    </row>
    <row r="249" spans="2:2" x14ac:dyDescent="0.25">
      <c r="B249" s="17"/>
    </row>
    <row r="250" spans="2:2" x14ac:dyDescent="0.25">
      <c r="B250" s="17"/>
    </row>
    <row r="251" spans="2:2" x14ac:dyDescent="0.25">
      <c r="B251" s="17"/>
    </row>
    <row r="252" spans="2:2" x14ac:dyDescent="0.25">
      <c r="B252" s="17"/>
    </row>
    <row r="253" spans="2:2" x14ac:dyDescent="0.25">
      <c r="B253" s="17"/>
    </row>
    <row r="254" spans="2:2" x14ac:dyDescent="0.25">
      <c r="B254" s="17"/>
    </row>
    <row r="255" spans="2:2" x14ac:dyDescent="0.25">
      <c r="B255" s="17"/>
    </row>
    <row r="256" spans="2:2" x14ac:dyDescent="0.25">
      <c r="B256" s="17"/>
    </row>
    <row r="257" spans="2:2" x14ac:dyDescent="0.25">
      <c r="B257" s="17"/>
    </row>
    <row r="258" spans="2:2" x14ac:dyDescent="0.25">
      <c r="B258" s="17"/>
    </row>
    <row r="259" spans="2:2" x14ac:dyDescent="0.25">
      <c r="B259" s="17"/>
    </row>
    <row r="260" spans="2:2" x14ac:dyDescent="0.25">
      <c r="B260" s="17"/>
    </row>
    <row r="261" spans="2:2" x14ac:dyDescent="0.25">
      <c r="B261" s="17"/>
    </row>
    <row r="262" spans="2:2" x14ac:dyDescent="0.25">
      <c r="B262" s="17"/>
    </row>
    <row r="263" spans="2:2" x14ac:dyDescent="0.25">
      <c r="B263" s="17"/>
    </row>
    <row r="264" spans="2:2" x14ac:dyDescent="0.25">
      <c r="B264" s="17"/>
    </row>
    <row r="265" spans="2:2" x14ac:dyDescent="0.25">
      <c r="B265" s="17"/>
    </row>
    <row r="266" spans="2:2" x14ac:dyDescent="0.25">
      <c r="B266" s="17"/>
    </row>
    <row r="267" spans="2:2" x14ac:dyDescent="0.25">
      <c r="B267" s="17"/>
    </row>
    <row r="268" spans="2:2" x14ac:dyDescent="0.25">
      <c r="B268" s="17"/>
    </row>
    <row r="269" spans="2:2" x14ac:dyDescent="0.25">
      <c r="B269" s="17"/>
    </row>
    <row r="270" spans="2:2" x14ac:dyDescent="0.25">
      <c r="B270" s="17"/>
    </row>
    <row r="271" spans="2:2" x14ac:dyDescent="0.25">
      <c r="B271" s="17"/>
    </row>
    <row r="272" spans="2:2" x14ac:dyDescent="0.25">
      <c r="B272" s="17"/>
    </row>
    <row r="273" spans="2:2" x14ac:dyDescent="0.25">
      <c r="B273" s="17"/>
    </row>
    <row r="274" spans="2:2" x14ac:dyDescent="0.25">
      <c r="B274" s="17"/>
    </row>
    <row r="275" spans="2:2" x14ac:dyDescent="0.25">
      <c r="B275" s="17"/>
    </row>
    <row r="276" spans="2:2" x14ac:dyDescent="0.25">
      <c r="B276" s="17"/>
    </row>
    <row r="277" spans="2:2" x14ac:dyDescent="0.25">
      <c r="B277" s="17"/>
    </row>
    <row r="278" spans="2:2" x14ac:dyDescent="0.25">
      <c r="B278" s="17"/>
    </row>
    <row r="279" spans="2:2" x14ac:dyDescent="0.25">
      <c r="B279" s="17"/>
    </row>
    <row r="280" spans="2:2" x14ac:dyDescent="0.25">
      <c r="B280" s="17"/>
    </row>
    <row r="281" spans="2:2" x14ac:dyDescent="0.25">
      <c r="B281" s="17"/>
    </row>
    <row r="282" spans="2:2" x14ac:dyDescent="0.25">
      <c r="B282" s="17"/>
    </row>
    <row r="283" spans="2:2" x14ac:dyDescent="0.25">
      <c r="B283" s="17"/>
    </row>
    <row r="284" spans="2:2" x14ac:dyDescent="0.25">
      <c r="B284" s="17"/>
    </row>
    <row r="285" spans="2:2" x14ac:dyDescent="0.25">
      <c r="B285" s="17"/>
    </row>
    <row r="286" spans="2:2" x14ac:dyDescent="0.25">
      <c r="B286" s="17"/>
    </row>
    <row r="287" spans="2:2" x14ac:dyDescent="0.25">
      <c r="B287" s="17"/>
    </row>
    <row r="288" spans="2:2" x14ac:dyDescent="0.25">
      <c r="B288" s="17"/>
    </row>
    <row r="289" spans="2:2" x14ac:dyDescent="0.25">
      <c r="B289" s="17"/>
    </row>
    <row r="290" spans="2:2" x14ac:dyDescent="0.25">
      <c r="B290" s="17"/>
    </row>
    <row r="291" spans="2:2" x14ac:dyDescent="0.25">
      <c r="B291" s="17"/>
    </row>
    <row r="292" spans="2:2" x14ac:dyDescent="0.25">
      <c r="B292" s="17"/>
    </row>
    <row r="293" spans="2:2" x14ac:dyDescent="0.25">
      <c r="B293" s="17"/>
    </row>
    <row r="294" spans="2:2" x14ac:dyDescent="0.25">
      <c r="B294" s="17"/>
    </row>
    <row r="295" spans="2:2" x14ac:dyDescent="0.25">
      <c r="B295" s="17"/>
    </row>
    <row r="296" spans="2:2" x14ac:dyDescent="0.25">
      <c r="B296" s="17"/>
    </row>
    <row r="297" spans="2:2" x14ac:dyDescent="0.25">
      <c r="B297" s="17"/>
    </row>
    <row r="298" spans="2:2" x14ac:dyDescent="0.25">
      <c r="B298" s="17"/>
    </row>
    <row r="299" spans="2:2" x14ac:dyDescent="0.25">
      <c r="B299" s="17"/>
    </row>
    <row r="300" spans="2:2" x14ac:dyDescent="0.25">
      <c r="B300" s="17"/>
    </row>
    <row r="301" spans="2:2" x14ac:dyDescent="0.25">
      <c r="B301" s="17"/>
    </row>
    <row r="302" spans="2:2" x14ac:dyDescent="0.25">
      <c r="B302" s="17"/>
    </row>
    <row r="303" spans="2:2" x14ac:dyDescent="0.25">
      <c r="B303" s="17"/>
    </row>
    <row r="304" spans="2:2" x14ac:dyDescent="0.25">
      <c r="B304" s="17"/>
    </row>
    <row r="305" spans="2:2" x14ac:dyDescent="0.25">
      <c r="B305" s="17"/>
    </row>
    <row r="306" spans="2:2" x14ac:dyDescent="0.25">
      <c r="B306" s="17"/>
    </row>
    <row r="307" spans="2:2" x14ac:dyDescent="0.25">
      <c r="B307" s="17"/>
    </row>
    <row r="308" spans="2:2" x14ac:dyDescent="0.25">
      <c r="B308" s="17"/>
    </row>
    <row r="309" spans="2:2" x14ac:dyDescent="0.25">
      <c r="B309" s="17"/>
    </row>
    <row r="310" spans="2:2" x14ac:dyDescent="0.25">
      <c r="B310" s="17"/>
    </row>
    <row r="311" spans="2:2" x14ac:dyDescent="0.25">
      <c r="B311" s="17"/>
    </row>
    <row r="312" spans="2:2" x14ac:dyDescent="0.25">
      <c r="B312" s="17"/>
    </row>
    <row r="313" spans="2:2" x14ac:dyDescent="0.25">
      <c r="B313" s="17"/>
    </row>
    <row r="314" spans="2:2" x14ac:dyDescent="0.25">
      <c r="B314" s="17"/>
    </row>
    <row r="315" spans="2:2" x14ac:dyDescent="0.25">
      <c r="B315" s="17"/>
    </row>
    <row r="316" spans="2:2" x14ac:dyDescent="0.25">
      <c r="B316" s="17"/>
    </row>
    <row r="317" spans="2:2" x14ac:dyDescent="0.25">
      <c r="B317" s="17"/>
    </row>
    <row r="318" spans="2:2" x14ac:dyDescent="0.25">
      <c r="B318" s="17"/>
    </row>
    <row r="319" spans="2:2" x14ac:dyDescent="0.25">
      <c r="B319" s="17"/>
    </row>
    <row r="320" spans="2:2" x14ac:dyDescent="0.25">
      <c r="B320" s="17"/>
    </row>
    <row r="321" spans="2:2" x14ac:dyDescent="0.25">
      <c r="B321" s="17"/>
    </row>
    <row r="322" spans="2:2" x14ac:dyDescent="0.25">
      <c r="B322" s="17"/>
    </row>
    <row r="323" spans="2:2" x14ac:dyDescent="0.25">
      <c r="B323" s="17"/>
    </row>
    <row r="324" spans="2:2" x14ac:dyDescent="0.25">
      <c r="B324" s="17"/>
    </row>
    <row r="325" spans="2:2" x14ac:dyDescent="0.25">
      <c r="B325" s="17"/>
    </row>
    <row r="326" spans="2:2" x14ac:dyDescent="0.25">
      <c r="B326" s="17"/>
    </row>
    <row r="327" spans="2:2" x14ac:dyDescent="0.25">
      <c r="B327" s="17"/>
    </row>
    <row r="328" spans="2:2" x14ac:dyDescent="0.25">
      <c r="B328" s="17"/>
    </row>
    <row r="329" spans="2:2" x14ac:dyDescent="0.25">
      <c r="B329" s="17"/>
    </row>
    <row r="330" spans="2:2" x14ac:dyDescent="0.25">
      <c r="B330" s="17"/>
    </row>
    <row r="331" spans="2:2" x14ac:dyDescent="0.25">
      <c r="B331" s="17"/>
    </row>
    <row r="332" spans="2:2" x14ac:dyDescent="0.25">
      <c r="B332" s="17"/>
    </row>
    <row r="333" spans="2:2" x14ac:dyDescent="0.25">
      <c r="B333" s="17"/>
    </row>
    <row r="334" spans="2:2" x14ac:dyDescent="0.25">
      <c r="B334" s="17"/>
    </row>
    <row r="335" spans="2:2" x14ac:dyDescent="0.25">
      <c r="B335" s="17"/>
    </row>
    <row r="336" spans="2:2" x14ac:dyDescent="0.25">
      <c r="B336" s="17"/>
    </row>
    <row r="337" spans="2:2" x14ac:dyDescent="0.25">
      <c r="B337" s="17"/>
    </row>
    <row r="338" spans="2:2" x14ac:dyDescent="0.25">
      <c r="B338" s="17"/>
    </row>
    <row r="339" spans="2:2" x14ac:dyDescent="0.25">
      <c r="B339" s="17"/>
    </row>
    <row r="340" spans="2:2" x14ac:dyDescent="0.25">
      <c r="B340" s="17"/>
    </row>
    <row r="341" spans="2:2" x14ac:dyDescent="0.25">
      <c r="B341" s="17"/>
    </row>
    <row r="342" spans="2:2" x14ac:dyDescent="0.25">
      <c r="B342" s="17"/>
    </row>
    <row r="343" spans="2:2" x14ac:dyDescent="0.25">
      <c r="B343" s="17"/>
    </row>
    <row r="344" spans="2:2" x14ac:dyDescent="0.25">
      <c r="B344" s="17"/>
    </row>
    <row r="345" spans="2:2" x14ac:dyDescent="0.25">
      <c r="B345" s="17"/>
    </row>
    <row r="346" spans="2:2" x14ac:dyDescent="0.25">
      <c r="B346" s="17"/>
    </row>
    <row r="347" spans="2:2" x14ac:dyDescent="0.25">
      <c r="B347" s="17"/>
    </row>
    <row r="348" spans="2:2" x14ac:dyDescent="0.25">
      <c r="B348" s="17"/>
    </row>
    <row r="349" spans="2:2" x14ac:dyDescent="0.25">
      <c r="B349" s="17"/>
    </row>
    <row r="350" spans="2:2" x14ac:dyDescent="0.25">
      <c r="B350" s="17"/>
    </row>
    <row r="351" spans="2:2" x14ac:dyDescent="0.25">
      <c r="B351" s="17"/>
    </row>
    <row r="352" spans="2:2" x14ac:dyDescent="0.25">
      <c r="B352" s="17"/>
    </row>
    <row r="353" spans="2:2" x14ac:dyDescent="0.25">
      <c r="B353" s="17"/>
    </row>
    <row r="354" spans="2:2" x14ac:dyDescent="0.25">
      <c r="B354" s="17"/>
    </row>
    <row r="355" spans="2:2" x14ac:dyDescent="0.25">
      <c r="B355" s="17"/>
    </row>
    <row r="356" spans="2:2" x14ac:dyDescent="0.25">
      <c r="B356" s="17"/>
    </row>
    <row r="357" spans="2:2" x14ac:dyDescent="0.25">
      <c r="B357" s="17"/>
    </row>
    <row r="358" spans="2:2" x14ac:dyDescent="0.25">
      <c r="B358" s="17"/>
    </row>
    <row r="359" spans="2:2" x14ac:dyDescent="0.25">
      <c r="B359" s="17"/>
    </row>
    <row r="360" spans="2:2" x14ac:dyDescent="0.25">
      <c r="B360" s="17"/>
    </row>
    <row r="361" spans="2:2" x14ac:dyDescent="0.25">
      <c r="B361" s="17"/>
    </row>
    <row r="362" spans="2:2" x14ac:dyDescent="0.25">
      <c r="B362" s="17"/>
    </row>
    <row r="363" spans="2:2" x14ac:dyDescent="0.25">
      <c r="B363" s="17"/>
    </row>
    <row r="364" spans="2:2" x14ac:dyDescent="0.25">
      <c r="B364" s="17"/>
    </row>
    <row r="365" spans="2:2" x14ac:dyDescent="0.25">
      <c r="B365" s="17"/>
    </row>
    <row r="366" spans="2:2" x14ac:dyDescent="0.25">
      <c r="B366" s="17"/>
    </row>
    <row r="367" spans="2:2" x14ac:dyDescent="0.25">
      <c r="B367" s="17"/>
    </row>
    <row r="368" spans="2:2" x14ac:dyDescent="0.25">
      <c r="B368" s="17"/>
    </row>
    <row r="369" spans="2:2" x14ac:dyDescent="0.25">
      <c r="B369" s="17"/>
    </row>
    <row r="370" spans="2:2" x14ac:dyDescent="0.25">
      <c r="B370" s="17"/>
    </row>
    <row r="371" spans="2:2" x14ac:dyDescent="0.25">
      <c r="B371" s="17"/>
    </row>
    <row r="372" spans="2:2" x14ac:dyDescent="0.25">
      <c r="B372" s="17"/>
    </row>
    <row r="373" spans="2:2" x14ac:dyDescent="0.25">
      <c r="B373" s="17"/>
    </row>
    <row r="374" spans="2:2" x14ac:dyDescent="0.25">
      <c r="B374" s="17"/>
    </row>
    <row r="375" spans="2:2" x14ac:dyDescent="0.25">
      <c r="B375" s="17"/>
    </row>
    <row r="376" spans="2:2" x14ac:dyDescent="0.25">
      <c r="B376" s="17"/>
    </row>
    <row r="377" spans="2:2" x14ac:dyDescent="0.25">
      <c r="B377" s="17"/>
    </row>
    <row r="378" spans="2:2" x14ac:dyDescent="0.25">
      <c r="B378" s="17"/>
    </row>
    <row r="379" spans="2:2" x14ac:dyDescent="0.25">
      <c r="B379" s="17"/>
    </row>
    <row r="380" spans="2:2" x14ac:dyDescent="0.25">
      <c r="B380" s="17"/>
    </row>
    <row r="381" spans="2:2" x14ac:dyDescent="0.25">
      <c r="B381" s="17"/>
    </row>
    <row r="382" spans="2:2" x14ac:dyDescent="0.25">
      <c r="B382" s="17"/>
    </row>
    <row r="383" spans="2:2" x14ac:dyDescent="0.25">
      <c r="B383" s="17"/>
    </row>
    <row r="384" spans="2:2" x14ac:dyDescent="0.25">
      <c r="B384" s="17"/>
    </row>
    <row r="385" spans="2:2" x14ac:dyDescent="0.25">
      <c r="B385" s="17"/>
    </row>
    <row r="386" spans="2:2" x14ac:dyDescent="0.25">
      <c r="B386" s="17"/>
    </row>
    <row r="387" spans="2:2" x14ac:dyDescent="0.25">
      <c r="B387" s="17"/>
    </row>
    <row r="388" spans="2:2" x14ac:dyDescent="0.25">
      <c r="B388" s="17"/>
    </row>
    <row r="389" spans="2:2" x14ac:dyDescent="0.25">
      <c r="B389" s="17"/>
    </row>
    <row r="390" spans="2:2" x14ac:dyDescent="0.25">
      <c r="B390" s="17"/>
    </row>
    <row r="391" spans="2:2" x14ac:dyDescent="0.25">
      <c r="B391" s="17"/>
    </row>
    <row r="392" spans="2:2" x14ac:dyDescent="0.25">
      <c r="B392" s="17"/>
    </row>
    <row r="393" spans="2:2" x14ac:dyDescent="0.25">
      <c r="B393" s="17"/>
    </row>
    <row r="394" spans="2:2" x14ac:dyDescent="0.25">
      <c r="B394" s="17"/>
    </row>
    <row r="395" spans="2:2" x14ac:dyDescent="0.25">
      <c r="B395" s="17"/>
    </row>
    <row r="396" spans="2:2" x14ac:dyDescent="0.25">
      <c r="B396" s="17"/>
    </row>
    <row r="397" spans="2:2" x14ac:dyDescent="0.25">
      <c r="B397" s="17"/>
    </row>
    <row r="398" spans="2:2" x14ac:dyDescent="0.25">
      <c r="B398" s="17"/>
    </row>
    <row r="399" spans="2:2" x14ac:dyDescent="0.25">
      <c r="B399" s="17"/>
    </row>
    <row r="400" spans="2:2" x14ac:dyDescent="0.25">
      <c r="B400" s="17"/>
    </row>
    <row r="401" spans="2:2" x14ac:dyDescent="0.25">
      <c r="B401" s="17"/>
    </row>
    <row r="402" spans="2:2" x14ac:dyDescent="0.25">
      <c r="B402" s="17"/>
    </row>
    <row r="403" spans="2:2" x14ac:dyDescent="0.25">
      <c r="B403" s="17"/>
    </row>
    <row r="404" spans="2:2" x14ac:dyDescent="0.25">
      <c r="B404" s="17"/>
    </row>
    <row r="405" spans="2:2" x14ac:dyDescent="0.25">
      <c r="B405" s="17"/>
    </row>
    <row r="406" spans="2:2" x14ac:dyDescent="0.25">
      <c r="B406" s="17"/>
    </row>
    <row r="407" spans="2:2" x14ac:dyDescent="0.25">
      <c r="B407" s="17"/>
    </row>
    <row r="408" spans="2:2" x14ac:dyDescent="0.25">
      <c r="B408" s="17"/>
    </row>
    <row r="409" spans="2:2" x14ac:dyDescent="0.25">
      <c r="B409" s="17"/>
    </row>
    <row r="410" spans="2:2" x14ac:dyDescent="0.25">
      <c r="B410" s="17"/>
    </row>
    <row r="411" spans="2:2" x14ac:dyDescent="0.25">
      <c r="B411" s="17"/>
    </row>
    <row r="412" spans="2:2" x14ac:dyDescent="0.25">
      <c r="B412" s="17"/>
    </row>
    <row r="413" spans="2:2" x14ac:dyDescent="0.25">
      <c r="B413" s="17"/>
    </row>
    <row r="414" spans="2:2" x14ac:dyDescent="0.25">
      <c r="B414" s="17"/>
    </row>
    <row r="415" spans="2:2" x14ac:dyDescent="0.25">
      <c r="B415" s="17"/>
    </row>
    <row r="416" spans="2:2" x14ac:dyDescent="0.25">
      <c r="B416" s="17"/>
    </row>
    <row r="417" spans="2:2" x14ac:dyDescent="0.25">
      <c r="B417" s="17"/>
    </row>
    <row r="418" spans="2:2" x14ac:dyDescent="0.25">
      <c r="B418" s="17"/>
    </row>
    <row r="419" spans="2:2" x14ac:dyDescent="0.25">
      <c r="B419" s="17"/>
    </row>
    <row r="420" spans="2:2" x14ac:dyDescent="0.25">
      <c r="B420" s="17"/>
    </row>
    <row r="421" spans="2:2" x14ac:dyDescent="0.25">
      <c r="B421" s="17"/>
    </row>
    <row r="422" spans="2:2" x14ac:dyDescent="0.25">
      <c r="B422" s="17"/>
    </row>
    <row r="423" spans="2:2" x14ac:dyDescent="0.25">
      <c r="B423" s="17"/>
    </row>
    <row r="424" spans="2:2" x14ac:dyDescent="0.25">
      <c r="B424" s="17"/>
    </row>
    <row r="425" spans="2:2" x14ac:dyDescent="0.25">
      <c r="B425" s="17"/>
    </row>
    <row r="426" spans="2:2" x14ac:dyDescent="0.25">
      <c r="B426" s="17"/>
    </row>
    <row r="427" spans="2:2" x14ac:dyDescent="0.25">
      <c r="B427" s="17"/>
    </row>
    <row r="428" spans="2:2" x14ac:dyDescent="0.25">
      <c r="B428" s="17"/>
    </row>
    <row r="429" spans="2:2" x14ac:dyDescent="0.25">
      <c r="B429" s="17"/>
    </row>
    <row r="430" spans="2:2" x14ac:dyDescent="0.25">
      <c r="B430" s="17"/>
    </row>
    <row r="431" spans="2:2" x14ac:dyDescent="0.25">
      <c r="B431" s="17"/>
    </row>
    <row r="432" spans="2:2" x14ac:dyDescent="0.25">
      <c r="B432" s="17"/>
    </row>
    <row r="433" spans="2:2" x14ac:dyDescent="0.25">
      <c r="B433" s="17"/>
    </row>
    <row r="434" spans="2:2" x14ac:dyDescent="0.25">
      <c r="B434" s="17"/>
    </row>
    <row r="435" spans="2:2" x14ac:dyDescent="0.25">
      <c r="B435" s="17"/>
    </row>
    <row r="436" spans="2:2" x14ac:dyDescent="0.25">
      <c r="B436" s="17"/>
    </row>
    <row r="437" spans="2:2" x14ac:dyDescent="0.25">
      <c r="B437" s="17"/>
    </row>
    <row r="438" spans="2:2" x14ac:dyDescent="0.25">
      <c r="B438" s="17"/>
    </row>
    <row r="439" spans="2:2" x14ac:dyDescent="0.25">
      <c r="B439" s="17"/>
    </row>
    <row r="440" spans="2:2" x14ac:dyDescent="0.25">
      <c r="B440" s="17"/>
    </row>
    <row r="441" spans="2:2" x14ac:dyDescent="0.25">
      <c r="B441" s="17"/>
    </row>
    <row r="442" spans="2:2" x14ac:dyDescent="0.25">
      <c r="B442" s="17"/>
    </row>
    <row r="443" spans="2:2" x14ac:dyDescent="0.25">
      <c r="B443" s="17"/>
    </row>
    <row r="444" spans="2:2" x14ac:dyDescent="0.25">
      <c r="B444" s="17"/>
    </row>
    <row r="445" spans="2:2" x14ac:dyDescent="0.25">
      <c r="B445" s="17"/>
    </row>
    <row r="446" spans="2:2" x14ac:dyDescent="0.25">
      <c r="B446" s="17"/>
    </row>
    <row r="447" spans="2:2" x14ac:dyDescent="0.25">
      <c r="B447" s="17"/>
    </row>
    <row r="448" spans="2:2" x14ac:dyDescent="0.25">
      <c r="B448" s="17"/>
    </row>
    <row r="449" spans="2:2" x14ac:dyDescent="0.25">
      <c r="B449" s="17"/>
    </row>
    <row r="450" spans="2:2" x14ac:dyDescent="0.25">
      <c r="B450" s="17"/>
    </row>
    <row r="451" spans="2:2" x14ac:dyDescent="0.25">
      <c r="B451" s="17"/>
    </row>
    <row r="452" spans="2:2" x14ac:dyDescent="0.25">
      <c r="B452" s="17"/>
    </row>
    <row r="453" spans="2:2" x14ac:dyDescent="0.25">
      <c r="B453" s="17"/>
    </row>
    <row r="454" spans="2:2" x14ac:dyDescent="0.25">
      <c r="B454" s="17"/>
    </row>
    <row r="455" spans="2:2" x14ac:dyDescent="0.25">
      <c r="B455" s="17"/>
    </row>
    <row r="456" spans="2:2" x14ac:dyDescent="0.25">
      <c r="B456" s="17"/>
    </row>
    <row r="457" spans="2:2" x14ac:dyDescent="0.25">
      <c r="B457" s="17"/>
    </row>
    <row r="458" spans="2:2" x14ac:dyDescent="0.25">
      <c r="B458" s="17"/>
    </row>
    <row r="459" spans="2:2" x14ac:dyDescent="0.25">
      <c r="B459" s="17"/>
    </row>
    <row r="460" spans="2:2" x14ac:dyDescent="0.25">
      <c r="B460" s="17"/>
    </row>
    <row r="461" spans="2:2" x14ac:dyDescent="0.25">
      <c r="B461" s="17"/>
    </row>
    <row r="462" spans="2:2" x14ac:dyDescent="0.25">
      <c r="B462" s="17"/>
    </row>
    <row r="463" spans="2:2" x14ac:dyDescent="0.25">
      <c r="B463" s="17"/>
    </row>
    <row r="464" spans="2:2" x14ac:dyDescent="0.25">
      <c r="B464" s="17"/>
    </row>
    <row r="465" spans="2:2" x14ac:dyDescent="0.25">
      <c r="B465" s="17"/>
    </row>
    <row r="466" spans="2:2" x14ac:dyDescent="0.25">
      <c r="B466" s="17"/>
    </row>
    <row r="467" spans="2:2" x14ac:dyDescent="0.25">
      <c r="B467" s="17"/>
    </row>
    <row r="468" spans="2:2" x14ac:dyDescent="0.25">
      <c r="B468" s="17"/>
    </row>
    <row r="469" spans="2:2" x14ac:dyDescent="0.25">
      <c r="B469" s="17"/>
    </row>
    <row r="470" spans="2:2" x14ac:dyDescent="0.25">
      <c r="B470" s="17"/>
    </row>
    <row r="471" spans="2:2" x14ac:dyDescent="0.25">
      <c r="B471" s="17"/>
    </row>
    <row r="472" spans="2:2" x14ac:dyDescent="0.25">
      <c r="B472" s="17"/>
    </row>
    <row r="473" spans="2:2" x14ac:dyDescent="0.25">
      <c r="B473" s="17"/>
    </row>
    <row r="474" spans="2:2" x14ac:dyDescent="0.25">
      <c r="B474" s="17"/>
    </row>
    <row r="475" spans="2:2" x14ac:dyDescent="0.25">
      <c r="B475" s="17"/>
    </row>
    <row r="476" spans="2:2" x14ac:dyDescent="0.25">
      <c r="B476" s="17"/>
    </row>
    <row r="477" spans="2:2" x14ac:dyDescent="0.25">
      <c r="B477" s="17"/>
    </row>
    <row r="478" spans="2:2" x14ac:dyDescent="0.25">
      <c r="B478" s="17"/>
    </row>
    <row r="479" spans="2:2" x14ac:dyDescent="0.25">
      <c r="B479" s="17"/>
    </row>
    <row r="480" spans="2:2" x14ac:dyDescent="0.25">
      <c r="B480" s="17"/>
    </row>
    <row r="481" spans="2:2" x14ac:dyDescent="0.25">
      <c r="B481" s="17"/>
    </row>
    <row r="482" spans="2:2" x14ac:dyDescent="0.25">
      <c r="B482" s="17"/>
    </row>
    <row r="483" spans="2:2" x14ac:dyDescent="0.25">
      <c r="B483" s="17"/>
    </row>
    <row r="484" spans="2:2" x14ac:dyDescent="0.25">
      <c r="B484" s="17"/>
    </row>
    <row r="485" spans="2:2" x14ac:dyDescent="0.25">
      <c r="B485" s="17"/>
    </row>
    <row r="486" spans="2:2" x14ac:dyDescent="0.25">
      <c r="B486" s="17"/>
    </row>
    <row r="487" spans="2:2" x14ac:dyDescent="0.25">
      <c r="B487" s="17"/>
    </row>
    <row r="488" spans="2:2" x14ac:dyDescent="0.25">
      <c r="B488" s="17"/>
    </row>
    <row r="489" spans="2:2" x14ac:dyDescent="0.25">
      <c r="B489" s="17"/>
    </row>
    <row r="490" spans="2:2" x14ac:dyDescent="0.25">
      <c r="B490" s="17"/>
    </row>
    <row r="491" spans="2:2" x14ac:dyDescent="0.25">
      <c r="B491" s="17"/>
    </row>
    <row r="492" spans="2:2" x14ac:dyDescent="0.25">
      <c r="B492" s="17"/>
    </row>
    <row r="493" spans="2:2" x14ac:dyDescent="0.25">
      <c r="B493" s="17"/>
    </row>
    <row r="494" spans="2:2" x14ac:dyDescent="0.25">
      <c r="B494" s="17"/>
    </row>
    <row r="495" spans="2:2" x14ac:dyDescent="0.25">
      <c r="B495" s="17"/>
    </row>
    <row r="496" spans="2:2" x14ac:dyDescent="0.25">
      <c r="B496" s="17"/>
    </row>
    <row r="497" spans="2:2" x14ac:dyDescent="0.25">
      <c r="B497" s="17"/>
    </row>
    <row r="498" spans="2:2" x14ac:dyDescent="0.25">
      <c r="B498" s="17"/>
    </row>
    <row r="499" spans="2:2" x14ac:dyDescent="0.25">
      <c r="B499" s="17"/>
    </row>
    <row r="500" spans="2:2" x14ac:dyDescent="0.25">
      <c r="B500" s="17"/>
    </row>
    <row r="501" spans="2:2" x14ac:dyDescent="0.25">
      <c r="B501" s="17"/>
    </row>
    <row r="502" spans="2:2" x14ac:dyDescent="0.25">
      <c r="B502" s="17"/>
    </row>
    <row r="503" spans="2:2" x14ac:dyDescent="0.25">
      <c r="B503" s="17"/>
    </row>
    <row r="504" spans="2:2" x14ac:dyDescent="0.25">
      <c r="B504" s="17"/>
    </row>
    <row r="505" spans="2:2" x14ac:dyDescent="0.25">
      <c r="B505" s="17"/>
    </row>
    <row r="506" spans="2:2" x14ac:dyDescent="0.25">
      <c r="B506" s="17"/>
    </row>
    <row r="507" spans="2:2" x14ac:dyDescent="0.25">
      <c r="B507" s="17"/>
    </row>
    <row r="508" spans="2:2" x14ac:dyDescent="0.25">
      <c r="B508" s="17"/>
    </row>
    <row r="509" spans="2:2" x14ac:dyDescent="0.25">
      <c r="B509" s="17"/>
    </row>
    <row r="510" spans="2:2" x14ac:dyDescent="0.25">
      <c r="B510" s="17"/>
    </row>
    <row r="511" spans="2:2" x14ac:dyDescent="0.25">
      <c r="B511" s="17"/>
    </row>
    <row r="512" spans="2:2" x14ac:dyDescent="0.25">
      <c r="B512" s="17"/>
    </row>
    <row r="513" spans="2:2" x14ac:dyDescent="0.25">
      <c r="B513" s="17"/>
    </row>
    <row r="514" spans="2:2" x14ac:dyDescent="0.25">
      <c r="B514" s="17"/>
    </row>
    <row r="515" spans="2:2" x14ac:dyDescent="0.25">
      <c r="B515" s="17"/>
    </row>
    <row r="516" spans="2:2" x14ac:dyDescent="0.25">
      <c r="B516" s="17"/>
    </row>
    <row r="517" spans="2:2" x14ac:dyDescent="0.25">
      <c r="B517" s="17"/>
    </row>
    <row r="518" spans="2:2" x14ac:dyDescent="0.25">
      <c r="B518" s="17"/>
    </row>
    <row r="519" spans="2:2" x14ac:dyDescent="0.25">
      <c r="B519" s="17"/>
    </row>
    <row r="520" spans="2:2" x14ac:dyDescent="0.25">
      <c r="B520" s="17"/>
    </row>
    <row r="521" spans="2:2" x14ac:dyDescent="0.25">
      <c r="B521" s="17"/>
    </row>
    <row r="522" spans="2:2" x14ac:dyDescent="0.25">
      <c r="B522" s="17"/>
    </row>
    <row r="523" spans="2:2" x14ac:dyDescent="0.25">
      <c r="B523" s="17"/>
    </row>
    <row r="524" spans="2:2" x14ac:dyDescent="0.25">
      <c r="B524" s="17"/>
    </row>
    <row r="525" spans="2:2" x14ac:dyDescent="0.25">
      <c r="B525" s="17"/>
    </row>
    <row r="526" spans="2:2" x14ac:dyDescent="0.25">
      <c r="B526" s="17"/>
    </row>
    <row r="527" spans="2:2" x14ac:dyDescent="0.25">
      <c r="B527" s="17"/>
    </row>
    <row r="528" spans="2:2" x14ac:dyDescent="0.25">
      <c r="B528" s="17"/>
    </row>
    <row r="529" spans="2:2" x14ac:dyDescent="0.25">
      <c r="B529" s="17"/>
    </row>
    <row r="530" spans="2:2" x14ac:dyDescent="0.25">
      <c r="B530" s="17"/>
    </row>
    <row r="531" spans="2:2" x14ac:dyDescent="0.25">
      <c r="B531" s="17"/>
    </row>
    <row r="532" spans="2:2" x14ac:dyDescent="0.25">
      <c r="B532" s="17"/>
    </row>
    <row r="533" spans="2:2" x14ac:dyDescent="0.25">
      <c r="B533" s="17"/>
    </row>
    <row r="534" spans="2:2" x14ac:dyDescent="0.25">
      <c r="B534" s="17"/>
    </row>
    <row r="535" spans="2:2" x14ac:dyDescent="0.25">
      <c r="B535" s="17"/>
    </row>
    <row r="536" spans="2:2" x14ac:dyDescent="0.25">
      <c r="B536" s="17"/>
    </row>
    <row r="537" spans="2:2" x14ac:dyDescent="0.25">
      <c r="B537" s="17"/>
    </row>
    <row r="538" spans="2:2" x14ac:dyDescent="0.25">
      <c r="B538" s="17"/>
    </row>
    <row r="539" spans="2:2" x14ac:dyDescent="0.25">
      <c r="B539" s="17"/>
    </row>
    <row r="540" spans="2:2" x14ac:dyDescent="0.25">
      <c r="B540" s="17"/>
    </row>
    <row r="541" spans="2:2" x14ac:dyDescent="0.25">
      <c r="B541" s="17"/>
    </row>
    <row r="542" spans="2:2" x14ac:dyDescent="0.25">
      <c r="B542" s="17"/>
    </row>
    <row r="543" spans="2:2" x14ac:dyDescent="0.25">
      <c r="B543" s="17"/>
    </row>
    <row r="544" spans="2:2" x14ac:dyDescent="0.25">
      <c r="B544" s="17"/>
    </row>
    <row r="545" spans="2:2" x14ac:dyDescent="0.25">
      <c r="B545" s="17"/>
    </row>
    <row r="546" spans="2:2" x14ac:dyDescent="0.25">
      <c r="B546" s="17"/>
    </row>
    <row r="547" spans="2:2" x14ac:dyDescent="0.25">
      <c r="B547" s="17"/>
    </row>
    <row r="548" spans="2:2" x14ac:dyDescent="0.25">
      <c r="B548" s="17"/>
    </row>
    <row r="549" spans="2:2" x14ac:dyDescent="0.25">
      <c r="B549" s="17"/>
    </row>
    <row r="550" spans="2:2" x14ac:dyDescent="0.25">
      <c r="B550" s="17"/>
    </row>
    <row r="551" spans="2:2" x14ac:dyDescent="0.25">
      <c r="B551" s="17"/>
    </row>
    <row r="552" spans="2:2" x14ac:dyDescent="0.25">
      <c r="B552" s="17"/>
    </row>
    <row r="553" spans="2:2" x14ac:dyDescent="0.25">
      <c r="B553" s="17"/>
    </row>
    <row r="554" spans="2:2" x14ac:dyDescent="0.25">
      <c r="B554" s="17"/>
    </row>
    <row r="555" spans="2:2" x14ac:dyDescent="0.25">
      <c r="B555" s="17"/>
    </row>
    <row r="556" spans="2:2" x14ac:dyDescent="0.25">
      <c r="B556" s="17"/>
    </row>
    <row r="557" spans="2:2" x14ac:dyDescent="0.25">
      <c r="B557" s="17"/>
    </row>
    <row r="558" spans="2:2" x14ac:dyDescent="0.25">
      <c r="B558" s="17"/>
    </row>
    <row r="559" spans="2:2" x14ac:dyDescent="0.25">
      <c r="B559" s="17"/>
    </row>
    <row r="560" spans="2:2" x14ac:dyDescent="0.25">
      <c r="B560" s="17"/>
    </row>
    <row r="561" spans="2:2" x14ac:dyDescent="0.25">
      <c r="B561" s="17"/>
    </row>
    <row r="562" spans="2:2" x14ac:dyDescent="0.25">
      <c r="B562" s="17"/>
    </row>
    <row r="563" spans="2:2" x14ac:dyDescent="0.25">
      <c r="B563" s="17"/>
    </row>
    <row r="564" spans="2:2" x14ac:dyDescent="0.25">
      <c r="B564" s="17"/>
    </row>
    <row r="565" spans="2:2" x14ac:dyDescent="0.25">
      <c r="B565" s="17"/>
    </row>
    <row r="566" spans="2:2" x14ac:dyDescent="0.25">
      <c r="B566" s="17"/>
    </row>
    <row r="567" spans="2:2" x14ac:dyDescent="0.25">
      <c r="B567" s="17"/>
    </row>
    <row r="568" spans="2:2" x14ac:dyDescent="0.25">
      <c r="B568" s="17"/>
    </row>
    <row r="569" spans="2:2" x14ac:dyDescent="0.25">
      <c r="B569" s="17"/>
    </row>
    <row r="570" spans="2:2" x14ac:dyDescent="0.25">
      <c r="B570" s="17"/>
    </row>
    <row r="571" spans="2:2" x14ac:dyDescent="0.25">
      <c r="B571" s="17"/>
    </row>
    <row r="572" spans="2:2" x14ac:dyDescent="0.25">
      <c r="B572" s="17"/>
    </row>
    <row r="573" spans="2:2" x14ac:dyDescent="0.25">
      <c r="B573" s="17"/>
    </row>
    <row r="574" spans="2:2" x14ac:dyDescent="0.25">
      <c r="B574" s="17"/>
    </row>
    <row r="575" spans="2:2" x14ac:dyDescent="0.25">
      <c r="B575" s="17"/>
    </row>
    <row r="576" spans="2:2" x14ac:dyDescent="0.25">
      <c r="B576" s="17"/>
    </row>
    <row r="577" spans="2:2" x14ac:dyDescent="0.25">
      <c r="B577" s="17"/>
    </row>
    <row r="578" spans="2:2" x14ac:dyDescent="0.25">
      <c r="B578" s="17"/>
    </row>
    <row r="579" spans="2:2" x14ac:dyDescent="0.25">
      <c r="B579" s="17"/>
    </row>
    <row r="580" spans="2:2" x14ac:dyDescent="0.25">
      <c r="B580" s="17"/>
    </row>
    <row r="581" spans="2:2" x14ac:dyDescent="0.25">
      <c r="B581" s="17"/>
    </row>
    <row r="582" spans="2:2" x14ac:dyDescent="0.25">
      <c r="B582" s="17"/>
    </row>
    <row r="583" spans="2:2" x14ac:dyDescent="0.25">
      <c r="B583" s="17"/>
    </row>
    <row r="584" spans="2:2" x14ac:dyDescent="0.25">
      <c r="B584" s="17"/>
    </row>
    <row r="585" spans="2:2" x14ac:dyDescent="0.25">
      <c r="B585" s="17"/>
    </row>
    <row r="586" spans="2:2" x14ac:dyDescent="0.25">
      <c r="B586" s="17"/>
    </row>
    <row r="587" spans="2:2" x14ac:dyDescent="0.25">
      <c r="B587" s="17"/>
    </row>
    <row r="588" spans="2:2" x14ac:dyDescent="0.25">
      <c r="B588" s="17"/>
    </row>
    <row r="589" spans="2:2" x14ac:dyDescent="0.25">
      <c r="B589" s="17"/>
    </row>
    <row r="590" spans="2:2" x14ac:dyDescent="0.25">
      <c r="B590" s="17"/>
    </row>
    <row r="591" spans="2:2" x14ac:dyDescent="0.25">
      <c r="B591" s="17"/>
    </row>
    <row r="592" spans="2:2" x14ac:dyDescent="0.25">
      <c r="B592" s="17"/>
    </row>
    <row r="593" spans="2:2" x14ac:dyDescent="0.25">
      <c r="B593" s="17"/>
    </row>
    <row r="594" spans="2:2" x14ac:dyDescent="0.25">
      <c r="B594" s="17"/>
    </row>
    <row r="595" spans="2:2" x14ac:dyDescent="0.25">
      <c r="B595" s="17"/>
    </row>
    <row r="596" spans="2:2" x14ac:dyDescent="0.25">
      <c r="B596" s="17"/>
    </row>
    <row r="597" spans="2:2" x14ac:dyDescent="0.25">
      <c r="B597" s="17"/>
    </row>
    <row r="598" spans="2:2" x14ac:dyDescent="0.25">
      <c r="B598" s="17"/>
    </row>
    <row r="599" spans="2:2" x14ac:dyDescent="0.25">
      <c r="B599" s="17"/>
    </row>
    <row r="600" spans="2:2" x14ac:dyDescent="0.25">
      <c r="B600" s="17"/>
    </row>
    <row r="601" spans="2:2" x14ac:dyDescent="0.25">
      <c r="B601" s="17"/>
    </row>
    <row r="602" spans="2:2" x14ac:dyDescent="0.25">
      <c r="B602" s="17"/>
    </row>
    <row r="603" spans="2:2" x14ac:dyDescent="0.25">
      <c r="B603" s="17"/>
    </row>
    <row r="604" spans="2:2" x14ac:dyDescent="0.25">
      <c r="B604" s="17"/>
    </row>
    <row r="605" spans="2:2" x14ac:dyDescent="0.25">
      <c r="B605" s="17"/>
    </row>
    <row r="606" spans="2:2" x14ac:dyDescent="0.25">
      <c r="B606" s="17"/>
    </row>
    <row r="607" spans="2:2" x14ac:dyDescent="0.25">
      <c r="B607" s="17"/>
    </row>
    <row r="608" spans="2:2" x14ac:dyDescent="0.25">
      <c r="B608" s="17"/>
    </row>
    <row r="609" spans="2:2" x14ac:dyDescent="0.25">
      <c r="B609" s="17"/>
    </row>
    <row r="610" spans="2:2" x14ac:dyDescent="0.25">
      <c r="B610" s="17"/>
    </row>
    <row r="611" spans="2:2" x14ac:dyDescent="0.25">
      <c r="B611" s="17"/>
    </row>
    <row r="612" spans="2:2" x14ac:dyDescent="0.25">
      <c r="B612" s="17"/>
    </row>
  </sheetData>
  <mergeCells count="7">
    <mergeCell ref="B33:F33"/>
    <mergeCell ref="A1:M1"/>
    <mergeCell ref="A2:M2"/>
    <mergeCell ref="A3:M3"/>
    <mergeCell ref="A22:M22"/>
    <mergeCell ref="A23:M23"/>
    <mergeCell ref="A24:M24"/>
  </mergeCells>
  <pageMargins left="0.7" right="0.7" top="0.75" bottom="0.75" header="0.3" footer="0.3"/>
  <pageSetup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Form Responses 1</vt:lpstr>
      <vt:lpstr>Analysis Report</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cp:lastPrinted>2023-12-06T10:03:21Z</cp:lastPrinted>
  <dcterms:created xsi:type="dcterms:W3CDTF">2023-12-06T05:33:08Z</dcterms:created>
  <dcterms:modified xsi:type="dcterms:W3CDTF">2023-12-06T10:04:27Z</dcterms:modified>
</cp:coreProperties>
</file>